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3-Geburten und Todesfälle\"/>
    </mc:Choice>
  </mc:AlternateContent>
  <bookViews>
    <workbookView xWindow="216" yWindow="276" windowWidth="17808" windowHeight="11748"/>
  </bookViews>
  <sheets>
    <sheet name="Steckbrief" sheetId="163" r:id="rId1"/>
    <sheet name="2022" sheetId="172" r:id="rId2"/>
    <sheet name="2021" sheetId="171" r:id="rId3"/>
    <sheet name="2020" sheetId="170" r:id="rId4"/>
    <sheet name="2019" sheetId="169" r:id="rId5"/>
    <sheet name="2018" sheetId="168" r:id="rId6"/>
    <sheet name="2017" sheetId="167" r:id="rId7"/>
    <sheet name="2016" sheetId="166" r:id="rId8"/>
    <sheet name="2015" sheetId="165" r:id="rId9"/>
    <sheet name="2014" sheetId="164" r:id="rId10"/>
    <sheet name="2013" sheetId="162" r:id="rId11"/>
    <sheet name="2012" sheetId="161" r:id="rId12"/>
    <sheet name="2011" sheetId="160" r:id="rId13"/>
    <sheet name="2010" sheetId="159" r:id="rId14"/>
    <sheet name="2009" sheetId="158" r:id="rId15"/>
    <sheet name="2008" sheetId="155" r:id="rId16"/>
    <sheet name="2007" sheetId="156" r:id="rId17"/>
  </sheets>
  <definedNames>
    <definedName name="_AMO_UniqueIdentifier" hidden="1">"'2289d53a-2bd3-41c2-a681-702f8e2ee5f3'"</definedName>
    <definedName name="_xlnm.Print_Titles" localSheetId="16">'2007'!$1:$7</definedName>
    <definedName name="_xlnm.Print_Titles" localSheetId="15">'2008'!$1:$7</definedName>
    <definedName name="_xlnm.Print_Titles" localSheetId="14">'2009'!$1:$7</definedName>
    <definedName name="_xlnm.Print_Titles" localSheetId="13">'2010'!$1:$7</definedName>
    <definedName name="_xlnm.Print_Titles" localSheetId="12">'2011'!$1:$7</definedName>
    <definedName name="_xlnm.Print_Titles" localSheetId="11">'2012'!$1:$7</definedName>
    <definedName name="_xlnm.Print_Titles" localSheetId="10">'2013'!$1:$7</definedName>
    <definedName name="_xlnm.Print_Titles" localSheetId="9">'2014'!$1:$7</definedName>
    <definedName name="_xlnm.Print_Titles" localSheetId="8">'2015'!$1:$7</definedName>
    <definedName name="_xlnm.Print_Titles" localSheetId="7">'2016'!$1:$7</definedName>
    <definedName name="_xlnm.Print_Titles" localSheetId="6">'2017'!$1:$7</definedName>
    <definedName name="_xlnm.Print_Titles" localSheetId="5">'2018'!$1:$7</definedName>
    <definedName name="_xlnm.Print_Titles" localSheetId="4">'2019'!$1:$7</definedName>
    <definedName name="_xlnm.Print_Titles" localSheetId="3">'2020'!$1:$7</definedName>
    <definedName name="_xlnm.Print_Titles" localSheetId="2">'2021'!$1:$7</definedName>
    <definedName name="_xlnm.Print_Titles" localSheetId="1">'2022'!$1:$7</definedName>
  </definedNames>
  <calcPr calcId="162913"/>
</workbook>
</file>

<file path=xl/calcChain.xml><?xml version="1.0" encoding="utf-8"?>
<calcChain xmlns="http://schemas.openxmlformats.org/spreadsheetml/2006/main">
  <c r="N17" i="159" l="1"/>
  <c r="N18" i="159" s="1"/>
  <c r="N16" i="159"/>
  <c r="N15" i="159"/>
  <c r="N14" i="159"/>
  <c r="N13" i="159"/>
  <c r="N12" i="159"/>
  <c r="N11" i="159"/>
  <c r="M18" i="159"/>
  <c r="L18" i="159"/>
  <c r="K18" i="159"/>
  <c r="I18" i="159"/>
  <c r="H18" i="159"/>
  <c r="G18" i="159"/>
  <c r="F18" i="159"/>
  <c r="E18" i="159"/>
  <c r="D18" i="159"/>
</calcChain>
</file>

<file path=xl/sharedStrings.xml><?xml version="1.0" encoding="utf-8"?>
<sst xmlns="http://schemas.openxmlformats.org/spreadsheetml/2006/main" count="504" uniqueCount="76">
  <si>
    <t>25-29</t>
  </si>
  <si>
    <t>Bis 19</t>
  </si>
  <si>
    <t>20-24</t>
  </si>
  <si>
    <t>30-34</t>
  </si>
  <si>
    <t>35-39</t>
  </si>
  <si>
    <t>10 u.m.</t>
  </si>
  <si>
    <t>40 u.m.</t>
  </si>
  <si>
    <t>Alter der Mutter in vollendeten Jahren</t>
  </si>
  <si>
    <t>Heimat des Kindes</t>
  </si>
  <si>
    <t>Promille-</t>
  </si>
  <si>
    <t>Erstgeborene verheirateter Mütter nach Alter der Mutter und Ehedauer der Eltern 2008</t>
  </si>
  <si>
    <t>Basel-
Stadt</t>
  </si>
  <si>
    <t>Übrige
Schweiz</t>
  </si>
  <si>
    <t>Aus-
land</t>
  </si>
  <si>
    <t>t01.3.17</t>
  </si>
  <si>
    <t>verteilung</t>
  </si>
  <si>
    <t xml:space="preserve">– </t>
  </si>
  <si>
    <t>Erstgeborene verheirateter Mütter nach Alter der Mutter und Ehedauer der Eltern 2007</t>
  </si>
  <si>
    <t xml:space="preserve"> </t>
  </si>
  <si>
    <t>Erstgeborene verheirateter Mütter nach Alter der Mutter und Ehedauer der Eltern 2009</t>
  </si>
  <si>
    <t>Erstgeborene verheirateter Mütter nach Alter der Mutter und Ehedauer der Eltern 2010</t>
  </si>
  <si>
    <t>Erstgeborene verheirateter Mütter nach Alter der Mutter und Ehedauer der Eltern 2011</t>
  </si>
  <si>
    <t>Erstgeborene verheirateter Mütter nach Alter der Mutter und Ehedauer der Eltern 2012</t>
  </si>
  <si>
    <t>Total</t>
  </si>
  <si>
    <t>Erstgeborene verheirateter Mütter nach Alter der Mutter und Ehedauer der Eltern 2013</t>
  </si>
  <si>
    <t>Ehedauer in vollendeten Jahren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</si>
  <si>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</si>
  <si>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</si>
  <si>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</si>
  <si>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</si>
  <si>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</si>
  <si>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</si>
  <si>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</si>
  <si>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</si>
  <si>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</si>
  <si>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</si>
  <si>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Raphael Alù</t>
  </si>
  <si>
    <t>christa.moll@bs.ch</t>
  </si>
  <si>
    <t>raphael.alu@bs.ch</t>
  </si>
  <si>
    <t>+41 61 267 87 43</t>
  </si>
  <si>
    <t>+41 61 267 87 61</t>
  </si>
  <si>
    <t xml:space="preserve"> 5-9</t>
  </si>
  <si>
    <t>Erstgeborene verheirateter Mütter nach Alter der Mutter und Ehedauer der Eltern 2014</t>
  </si>
  <si>
    <t>Erstgeborene verheirateter Mütter nach Alter der Mutter und Ehedauer der Eltern 2015</t>
  </si>
  <si>
    <t>Erstgeborene verheirateter Mütter nach Alter der Mutter und Ehedauer der Eltern 2016</t>
  </si>
  <si>
    <t>Keine Angabe</t>
  </si>
  <si>
    <t>Erstgeborene verheirateter Mütter nach Alter der Mutter und Ehedauer der Eltern 2017</t>
  </si>
  <si>
    <t>–</t>
  </si>
  <si>
    <t>Erstgeborene verheirateter Mütter nach Alter der Mutter und Ehedauer der Eltern 2018</t>
  </si>
  <si>
    <t>Erstgeborene verheirateter Mütter nach Alter der Mutter und Ehedauer der Eltern 2019</t>
  </si>
  <si>
    <t>Publikationsort:</t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</si>
  <si>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</si>
  <si>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</si>
  <si>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</si>
  <si>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</si>
  <si>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</si>
  <si>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Jahresende</t>
  </si>
  <si>
    <t>Statistisches Amt des Kantons Basel-Stadt, Kantonale Bevölkerungsstatistik</t>
  </si>
  <si>
    <t>Seit 2007; jährlich</t>
  </si>
  <si>
    <t>Erstgeborene verheirateter Mütter nach Alter der Mutter und Ehedauer der Eltern 2020</t>
  </si>
  <si>
    <t>Erstgeborene verheirateter Mütter nach Alter der Mutter und Ehedauer der Eltern 2021</t>
  </si>
  <si>
    <t>Alter des Vaters in vollendeten Jahren</t>
  </si>
  <si>
    <t>Verheiratet</t>
  </si>
  <si>
    <t>Zivilstand der Mutter</t>
  </si>
  <si>
    <t>50 u.m.</t>
  </si>
  <si>
    <t>Unverheiratet</t>
  </si>
  <si>
    <t>Zivilstand des Vaters</t>
  </si>
  <si>
    <t>40-44</t>
  </si>
  <si>
    <t>45-49</t>
  </si>
  <si>
    <t xml:space="preserve">45 u. m. </t>
  </si>
  <si>
    <t>Erstgeborene nach Alter und Zivilstand der Mutter und des Vaters</t>
  </si>
  <si>
    <t>Juli 2024</t>
  </si>
  <si>
    <r>
      <t>Erstgeborene</t>
    </r>
    <r>
      <rPr>
        <sz val="10"/>
        <rFont val="Arial Black"/>
        <family val="2"/>
      </rPr>
      <t xml:space="preserve"> nach Alter und Zivilstand der Mutter und des Vaters 2022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</si>
  <si>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Erstes Kind der Mutter. Bis 2021 Erstgeborene verheirateter Mütter.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Bei Vätern, die nicht in Basel-Stadt wohnen, sind keine Angaben zum Zivilstand verfügbar. </t>
    </r>
  </si>
  <si>
    <t>27. Juli 2023 (Daten 2022)</t>
  </si>
  <si>
    <r>
      <t>Keine Angabe zum Zivilstand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</si>
</sst>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0.0"/>
    <numFmt numFmtId="168" formatCode="#,##0.000;\ \-#,##0.000;&quot;–&quot;;@"/>
    <numFmt numFmtId="169" formatCode="#,##0%"/>
    <numFmt numFmtId="170" formatCode="#,##0.0%"/>
    <numFmt numFmtId="171" formatCode="0.0%"/>
    <numFmt numFmtId="172" formatCode="#,##0.0000;\ \-#,##0.0000;&quot;–&quot;;@"/>
    <numFmt numFmtId="173" formatCode="#,##0,;\-#,##0,;\ &quot;–&quot;\ ;\ @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173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2" fontId="5" fillId="0" borderId="0" applyFill="0" applyBorder="0" applyProtection="0">
      <alignment horizontal="right" vertical="top"/>
    </xf>
    <xf numFmtId="0" fontId="8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0" fontId="2" fillId="0" borderId="0"/>
    <xf numFmtId="166" fontId="4" fillId="0" borderId="0" applyFill="0" applyBorder="0" applyProtection="0">
      <alignment horizontal="right" vertical="center"/>
    </xf>
    <xf numFmtId="166" fontId="4" fillId="0" borderId="1">
      <alignment horizontal="left" vertical="top"/>
    </xf>
    <xf numFmtId="0" fontId="4" fillId="0" borderId="0" applyBorder="0">
      <alignment horizontal="left" vertical="center"/>
    </xf>
    <xf numFmtId="0" fontId="4" fillId="0" borderId="0" applyBorder="0">
      <alignment horizontal="left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8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2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2" fillId="0" borderId="0" xfId="10" applyFont="1" applyAlignment="1">
      <alignment wrapText="1"/>
    </xf>
    <xf numFmtId="0" fontId="2" fillId="0" borderId="0" xfId="10" applyFont="1" applyAlignment="1">
      <alignment horizontal="right" wrapText="1"/>
    </xf>
    <xf numFmtId="0" fontId="10" fillId="0" borderId="0" xfId="10" applyFont="1" applyBorder="1" applyAlignment="1">
      <alignment horizontal="left"/>
    </xf>
    <xf numFmtId="0" fontId="10" fillId="0" borderId="0" xfId="10" applyFont="1" applyBorder="1" applyAlignment="1">
      <alignment wrapText="1"/>
    </xf>
    <xf numFmtId="0" fontId="10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horizontal="right" vertical="top" wrapText="1"/>
    </xf>
    <xf numFmtId="0" fontId="2" fillId="0" borderId="0" xfId="10" applyFont="1" applyAlignment="1">
      <alignment horizontal="left" vertical="center" wrapText="1"/>
    </xf>
    <xf numFmtId="166" fontId="2" fillId="0" borderId="0" xfId="10" applyNumberFormat="1" applyFont="1" applyFill="1" applyBorder="1" applyAlignment="1">
      <alignment horizontal="right" vertical="center" wrapText="1"/>
    </xf>
    <xf numFmtId="171" fontId="2" fillId="0" borderId="0" xfId="10" applyNumberFormat="1" applyFont="1" applyAlignment="1">
      <alignment wrapText="1"/>
    </xf>
    <xf numFmtId="167" fontId="2" fillId="0" borderId="0" xfId="10" applyNumberFormat="1" applyFont="1" applyAlignment="1">
      <alignment wrapText="1"/>
    </xf>
    <xf numFmtId="0" fontId="2" fillId="0" borderId="0" xfId="28" applyFont="1" applyAlignment="1">
      <alignment wrapText="1"/>
    </xf>
    <xf numFmtId="0" fontId="2" fillId="0" borderId="0" xfId="28" applyFont="1" applyFill="1" applyAlignment="1">
      <alignment wrapText="1"/>
    </xf>
    <xf numFmtId="0" fontId="10" fillId="0" borderId="0" xfId="28" applyFont="1" applyAlignment="1">
      <alignment wrapText="1"/>
    </xf>
    <xf numFmtId="0" fontId="10" fillId="0" borderId="0" xfId="28" applyFont="1" applyBorder="1" applyAlignment="1">
      <alignment horizontal="left"/>
    </xf>
    <xf numFmtId="0" fontId="10" fillId="0" borderId="0" xfId="28" applyFont="1" applyBorder="1" applyAlignment="1">
      <alignment wrapText="1"/>
    </xf>
    <xf numFmtId="0" fontId="2" fillId="0" borderId="0" xfId="28" applyFont="1" applyAlignment="1">
      <alignment vertical="center" wrapText="1"/>
    </xf>
    <xf numFmtId="0" fontId="2" fillId="3" borderId="0" xfId="28" applyFont="1" applyFill="1" applyBorder="1" applyAlignment="1">
      <alignment vertical="center" wrapText="1"/>
    </xf>
    <xf numFmtId="0" fontId="2" fillId="0" borderId="0" xfId="28" applyFont="1" applyAlignment="1">
      <alignment horizontal="left" vertical="center" wrapText="1"/>
    </xf>
    <xf numFmtId="0" fontId="2" fillId="0" borderId="0" xfId="28" applyFont="1" applyAlignment="1">
      <alignment horizontal="left" vertical="top" wrapText="1"/>
    </xf>
    <xf numFmtId="0" fontId="2" fillId="0" borderId="0" xfId="28" applyFont="1" applyAlignment="1">
      <alignment vertical="top" wrapText="1"/>
    </xf>
    <xf numFmtId="0" fontId="13" fillId="0" borderId="0" xfId="28" applyFont="1" applyAlignment="1">
      <alignment vertical="center"/>
    </xf>
    <xf numFmtId="0" fontId="14" fillId="0" borderId="0" xfId="28" applyFont="1" applyAlignment="1">
      <alignment horizontal="left"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top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3" applyFont="1" applyFill="1" applyBorder="1" applyAlignment="1">
      <alignment vertical="center" wrapText="1"/>
    </xf>
    <xf numFmtId="166" fontId="2" fillId="0" borderId="0" xfId="15" applyFont="1" applyBorder="1" applyAlignment="1">
      <alignment vertical="top"/>
    </xf>
    <xf numFmtId="0" fontId="11" fillId="0" borderId="0" xfId="10" applyFont="1" applyBorder="1" applyAlignment="1">
      <alignment vertical="center" wrapText="1"/>
    </xf>
    <xf numFmtId="0" fontId="2" fillId="0" borderId="0" xfId="10" applyFont="1" applyBorder="1" applyAlignment="1">
      <alignment horizontal="left" vertical="top" wrapText="1"/>
    </xf>
    <xf numFmtId="0" fontId="2" fillId="0" borderId="0" xfId="10" applyFont="1" applyBorder="1" applyAlignment="1">
      <alignment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166" fontId="2" fillId="2" borderId="0" xfId="10" applyNumberFormat="1" applyFont="1" applyFill="1" applyBorder="1" applyAlignment="1">
      <alignment horizontal="right" vertical="top" wrapText="1"/>
    </xf>
    <xf numFmtId="166" fontId="2" fillId="0" borderId="0" xfId="10" applyNumberFormat="1" applyFont="1" applyBorder="1" applyAlignment="1">
      <alignment horizontal="right" vertical="top" wrapText="1"/>
    </xf>
    <xf numFmtId="0" fontId="2" fillId="0" borderId="4" xfId="10" applyFont="1" applyBorder="1" applyAlignment="1">
      <alignment vertical="top" wrapText="1"/>
    </xf>
    <xf numFmtId="0" fontId="2" fillId="0" borderId="4" xfId="10" applyFont="1" applyBorder="1" applyAlignment="1">
      <alignment horizontal="right" vertical="center" wrapText="1"/>
    </xf>
    <xf numFmtId="166" fontId="2" fillId="0" borderId="4" xfId="10" applyNumberFormat="1" applyFont="1" applyFill="1" applyBorder="1" applyAlignment="1">
      <alignment horizontal="right" vertical="top" wrapText="1"/>
    </xf>
    <xf numFmtId="0" fontId="2" fillId="0" borderId="0" xfId="13" applyFont="1" applyFill="1" applyBorder="1" applyAlignment="1">
      <alignment horizontal="left" vertical="center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32" applyFont="1" applyAlignment="1">
      <alignment vertical="center" wrapText="1"/>
    </xf>
    <xf numFmtId="0" fontId="2" fillId="0" borderId="0" xfId="32" applyFont="1" applyBorder="1" applyAlignment="1">
      <alignment horizontal="right" vertical="center" wrapText="1"/>
    </xf>
    <xf numFmtId="0" fontId="2" fillId="0" borderId="0" xfId="32" applyFont="1" applyAlignment="1">
      <alignment horizontal="left" vertical="center" wrapText="1"/>
    </xf>
    <xf numFmtId="0" fontId="2" fillId="0" borderId="3" xfId="32" applyFont="1" applyBorder="1" applyAlignment="1">
      <alignment horizontal="right" vertical="center" wrapText="1"/>
    </xf>
    <xf numFmtId="0" fontId="2" fillId="0" borderId="3" xfId="32" applyFont="1" applyBorder="1" applyAlignment="1">
      <alignment horizontal="left" vertical="center" wrapText="1"/>
    </xf>
    <xf numFmtId="0" fontId="11" fillId="0" borderId="0" xfId="32" applyFont="1" applyBorder="1" applyAlignment="1">
      <alignment horizontal="left" vertical="center" wrapText="1"/>
    </xf>
    <xf numFmtId="0" fontId="2" fillId="0" borderId="0" xfId="32" applyFont="1" applyAlignment="1">
      <alignment horizontal="right" vertical="center" wrapText="1"/>
    </xf>
    <xf numFmtId="0" fontId="2" fillId="0" borderId="0" xfId="32" applyFont="1" applyFill="1" applyBorder="1" applyAlignment="1">
      <alignment horizontal="left" vertical="top" wrapText="1"/>
    </xf>
    <xf numFmtId="0" fontId="2" fillId="0" borderId="0" xfId="32" applyFont="1" applyAlignment="1">
      <alignment horizontal="left" vertical="top" wrapText="1"/>
    </xf>
    <xf numFmtId="0" fontId="2" fillId="0" borderId="0" xfId="32" applyFont="1" applyBorder="1" applyAlignment="1">
      <alignment horizontal="left" vertical="top" wrapText="1"/>
    </xf>
    <xf numFmtId="0" fontId="2" fillId="0" borderId="0" xfId="32" applyFont="1" applyBorder="1" applyAlignment="1">
      <alignment horizontal="right" vertical="top" wrapText="1"/>
    </xf>
    <xf numFmtId="166" fontId="2" fillId="0" borderId="0" xfId="32" applyNumberFormat="1" applyFont="1" applyBorder="1" applyAlignment="1">
      <alignment horizontal="left" vertical="top" wrapText="1"/>
    </xf>
    <xf numFmtId="166" fontId="17" fillId="0" borderId="0" xfId="32" applyNumberFormat="1" applyFont="1" applyBorder="1" applyAlignment="1">
      <alignment horizontal="left" vertical="top" wrapText="1"/>
    </xf>
    <xf numFmtId="0" fontId="2" fillId="0" borderId="0" xfId="32" applyFont="1" applyAlignment="1">
      <alignment vertical="top" wrapText="1"/>
    </xf>
    <xf numFmtId="0" fontId="15" fillId="0" borderId="0" xfId="32" applyFont="1" applyBorder="1" applyAlignment="1">
      <alignment horizontal="left" vertical="top" wrapText="1"/>
    </xf>
    <xf numFmtId="0" fontId="15" fillId="0" borderId="0" xfId="32" applyFont="1" applyBorder="1" applyAlignment="1">
      <alignment horizontal="right" vertical="top" wrapText="1"/>
    </xf>
    <xf numFmtId="0" fontId="15" fillId="0" borderId="0" xfId="32" applyFont="1" applyFill="1" applyBorder="1" applyAlignment="1">
      <alignment horizontal="left" vertical="top" wrapText="1"/>
    </xf>
    <xf numFmtId="0" fontId="15" fillId="0" borderId="0" xfId="32" applyFont="1" applyAlignment="1">
      <alignment horizontal="right" vertical="top" wrapText="1"/>
    </xf>
    <xf numFmtId="0" fontId="2" fillId="0" borderId="0" xfId="32" applyFont="1" applyFill="1" applyAlignment="1">
      <alignment horizontal="left" vertical="top" wrapText="1"/>
    </xf>
    <xf numFmtId="0" fontId="2" fillId="0" borderId="0" xfId="32" applyFont="1" applyAlignment="1">
      <alignment horizontal="right" vertical="top" wrapText="1"/>
    </xf>
    <xf numFmtId="0" fontId="2" fillId="0" borderId="0" xfId="32" applyFont="1" applyAlignment="1">
      <alignment wrapText="1"/>
    </xf>
    <xf numFmtId="0" fontId="11" fillId="0" borderId="5" xfId="32" applyFont="1" applyBorder="1" applyAlignment="1">
      <alignment horizontal="left" vertical="center" wrapText="1"/>
    </xf>
    <xf numFmtId="0" fontId="2" fillId="0" borderId="5" xfId="32" applyFont="1" applyBorder="1" applyAlignment="1">
      <alignment horizontal="right" vertical="center" wrapText="1"/>
    </xf>
    <xf numFmtId="166" fontId="2" fillId="0" borderId="5" xfId="32" applyNumberFormat="1" applyFont="1" applyBorder="1" applyAlignment="1">
      <alignment horizontal="left" vertical="center" wrapText="1"/>
    </xf>
    <xf numFmtId="0" fontId="2" fillId="0" borderId="5" xfId="32" applyFont="1" applyBorder="1" applyAlignment="1">
      <alignment wrapText="1"/>
    </xf>
    <xf numFmtId="166" fontId="2" fillId="0" borderId="0" xfId="31" applyNumberFormat="1" applyFont="1" applyBorder="1" applyAlignment="1">
      <alignment horizontal="left" vertical="top" wrapText="1"/>
    </xf>
    <xf numFmtId="166" fontId="2" fillId="0" borderId="4" xfId="32" quotePrefix="1" applyNumberFormat="1" applyFont="1" applyBorder="1" applyAlignment="1">
      <alignment horizontal="left" vertical="top" wrapText="1"/>
    </xf>
    <xf numFmtId="0" fontId="2" fillId="0" borderId="4" xfId="32" applyFont="1" applyBorder="1" applyAlignment="1">
      <alignment wrapText="1"/>
    </xf>
    <xf numFmtId="166" fontId="2" fillId="0" borderId="0" xfId="10" applyNumberFormat="1" applyFont="1" applyAlignment="1">
      <alignment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3" applyFont="1" applyFill="1" applyBorder="1" applyAlignment="1">
      <alignment horizontal="lef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applyFont="1" applyBorder="1" applyAlignment="1">
      <alignment vertical="top" wrapText="1"/>
    </xf>
    <xf numFmtId="0" fontId="2" fillId="0" borderId="3" xfId="10" applyFont="1" applyBorder="1" applyAlignment="1">
      <alignment horizontal="right" vertical="center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2" fillId="0" borderId="0" xfId="10" applyFont="1" applyFill="1" applyAlignment="1">
      <alignment wrapText="1"/>
    </xf>
    <xf numFmtId="0" fontId="2" fillId="0" borderId="3" xfId="10" applyFont="1" applyFill="1" applyBorder="1" applyAlignment="1">
      <alignment horizontal="right" vertical="center" wrapText="1"/>
    </xf>
    <xf numFmtId="171" fontId="2" fillId="0" borderId="0" xfId="10" applyNumberFormat="1" applyFont="1" applyFill="1" applyAlignment="1">
      <alignment wrapText="1"/>
    </xf>
    <xf numFmtId="0" fontId="2" fillId="0" borderId="0" xfId="10" applyFont="1" applyFill="1" applyBorder="1" applyAlignment="1">
      <alignment vertical="top" wrapText="1"/>
    </xf>
    <xf numFmtId="0" fontId="2" fillId="0" borderId="0" xfId="10" applyFont="1" applyFill="1" applyBorder="1" applyAlignment="1">
      <alignment wrapText="1"/>
    </xf>
    <xf numFmtId="171" fontId="2" fillId="0" borderId="0" xfId="10" applyNumberFormat="1" applyFont="1" applyFill="1" applyBorder="1" applyAlignment="1">
      <alignment wrapText="1"/>
    </xf>
    <xf numFmtId="0" fontId="7" fillId="0" borderId="4" xfId="10" applyFont="1" applyBorder="1" applyAlignment="1">
      <alignment horizontal="left" vertical="top" wrapText="1"/>
    </xf>
    <xf numFmtId="0" fontId="2" fillId="0" borderId="3" xfId="10" applyFont="1" applyFill="1" applyBorder="1" applyAlignment="1">
      <alignment horizontal="right" vertical="center" wrapText="1"/>
    </xf>
    <xf numFmtId="0" fontId="3" fillId="0" borderId="2" xfId="28" applyFont="1" applyBorder="1" applyAlignment="1">
      <alignment horizontal="left" vertical="center" wrapText="1"/>
    </xf>
    <xf numFmtId="166" fontId="2" fillId="0" borderId="0" xfId="32" applyNumberFormat="1" applyFont="1" applyBorder="1" applyAlignment="1">
      <alignment horizontal="left" vertical="top" wrapText="1"/>
    </xf>
    <xf numFmtId="49" fontId="2" fillId="0" borderId="0" xfId="32" applyNumberFormat="1" applyFont="1" applyFill="1" applyBorder="1" applyAlignment="1">
      <alignment horizontal="left" vertical="top" wrapText="1"/>
    </xf>
    <xf numFmtId="0" fontId="3" fillId="0" borderId="0" xfId="28" applyFont="1" applyAlignment="1">
      <alignment horizontal="left" wrapText="1" indent="1"/>
    </xf>
    <xf numFmtId="0" fontId="12" fillId="0" borderId="0" xfId="28" applyFont="1" applyBorder="1" applyAlignment="1">
      <alignment horizontal="left" wrapText="1" indent="1"/>
    </xf>
    <xf numFmtId="0" fontId="11" fillId="0" borderId="0" xfId="28" applyFont="1" applyBorder="1" applyAlignment="1">
      <alignment horizontal="left" wrapText="1" indent="1"/>
    </xf>
    <xf numFmtId="0" fontId="2" fillId="3" borderId="0" xfId="28" applyFont="1" applyFill="1" applyBorder="1" applyAlignment="1">
      <alignment horizontal="left" vertical="center" wrapText="1"/>
    </xf>
    <xf numFmtId="0" fontId="2" fillId="0" borderId="3" xfId="32" applyFont="1" applyFill="1" applyBorder="1" applyAlignment="1">
      <alignment horizontal="right" vertical="center" wrapText="1"/>
    </xf>
    <xf numFmtId="0" fontId="10" fillId="0" borderId="0" xfId="10" applyFont="1" applyBorder="1" applyAlignment="1">
      <alignment horizontal="right" wrapText="1"/>
    </xf>
    <xf numFmtId="166" fontId="2" fillId="0" borderId="0" xfId="32" applyNumberFormat="1" applyFont="1" applyBorder="1" applyAlignment="1">
      <alignment horizontal="right" vertical="center" wrapText="1"/>
    </xf>
    <xf numFmtId="166" fontId="2" fillId="0" borderId="0" xfId="32" applyNumberFormat="1" applyFont="1" applyBorder="1" applyAlignment="1">
      <alignment horizontal="left" vertical="center" wrapText="1"/>
    </xf>
    <xf numFmtId="166" fontId="15" fillId="0" borderId="0" xfId="32" applyNumberFormat="1" applyFont="1" applyBorder="1" applyAlignment="1">
      <alignment horizontal="left" vertical="top" wrapText="1"/>
    </xf>
    <xf numFmtId="0" fontId="2" fillId="0" borderId="0" xfId="10" applyFont="1" applyFill="1" applyAlignment="1">
      <alignment horizontal="left" wrapText="1"/>
    </xf>
    <xf numFmtId="0" fontId="2" fillId="3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3" applyFont="1" applyFill="1" applyBorder="1" applyAlignment="1">
      <alignment horizontal="left" vertical="center" wrapText="1"/>
    </xf>
    <xf numFmtId="0" fontId="2" fillId="0" borderId="3" xfId="13" applyFont="1" applyFill="1" applyBorder="1" applyAlignment="1">
      <alignment horizontal="left" vertical="center" wrapText="1"/>
    </xf>
    <xf numFmtId="0" fontId="7" fillId="0" borderId="0" xfId="10" applyFont="1" applyBorder="1" applyAlignment="1">
      <alignment horizontal="left" vertical="top" wrapText="1"/>
    </xf>
  </cellXfs>
  <cellStyles count="33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1" builtinId="8"/>
    <cellStyle name="Normal_HNTA" xfId="7"/>
    <cellStyle name="P-[0%]" xfId="8"/>
    <cellStyle name="P-[0,0%]" xfId="9"/>
    <cellStyle name="Standard" xfId="0" builtinId="0"/>
    <cellStyle name="Standard 2" xfId="29"/>
    <cellStyle name="Standard 3" xfId="28"/>
    <cellStyle name="Standard 3 2" xfId="30"/>
    <cellStyle name="Standard 3 2 2" xfId="32"/>
    <cellStyle name="Standard_t02.2.01" xfId="10"/>
    <cellStyle name="Tab-1 [0]" xfId="11"/>
    <cellStyle name="Tab-Fn" xfId="12"/>
    <cellStyle name="Tab-H" xfId="13"/>
    <cellStyle name="Tab-HU-links" xfId="14"/>
    <cellStyle name="Tab-L" xfId="15"/>
    <cellStyle name="Tab-L-02" xfId="16"/>
    <cellStyle name="Tab-L-04" xfId="17"/>
    <cellStyle name="Tab-L-fett" xfId="18"/>
    <cellStyle name="Tab-NR" xfId="19"/>
    <cellStyle name="Tab-R" xfId="20"/>
    <cellStyle name="Tab-R-fett" xfId="21"/>
    <cellStyle name="Tab-R-fett[0,0]" xfId="22"/>
    <cellStyle name="Tab-R-fett[0,00]" xfId="23"/>
    <cellStyle name="Tab-R-fett[0,000]" xfId="24"/>
    <cellStyle name="Tab-R-fett[0]" xfId="25"/>
    <cellStyle name="Tab-T" xfId="26"/>
    <cellStyle name="Tab-UT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44109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44109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44109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44109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44109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44109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4.33203125" style="15" customWidth="1"/>
    <col min="3" max="3" width="1.44140625" style="15" customWidth="1"/>
    <col min="4" max="4" width="34.6640625" style="15" customWidth="1"/>
    <col min="5" max="5" width="1" style="15" customWidth="1"/>
    <col min="6" max="6" width="34.6640625" style="15" customWidth="1"/>
    <col min="7" max="16384" width="10.88671875" style="15"/>
  </cols>
  <sheetData>
    <row r="1" spans="1:13" ht="33" customHeight="1" x14ac:dyDescent="0.25">
      <c r="B1" s="106" t="s">
        <v>26</v>
      </c>
      <c r="C1" s="106"/>
      <c r="D1" s="106"/>
    </row>
    <row r="2" spans="1:13" ht="16.5" customHeight="1" x14ac:dyDescent="0.25">
      <c r="B2" s="107" t="s">
        <v>27</v>
      </c>
      <c r="C2" s="108"/>
      <c r="D2" s="108"/>
    </row>
    <row r="3" spans="1:13" ht="6.75" customHeight="1" x14ac:dyDescent="0.25">
      <c r="A3" s="16"/>
    </row>
    <row r="4" spans="1:13" ht="16.5" customHeight="1" x14ac:dyDescent="0.25"/>
    <row r="5" spans="1:13" s="17" customFormat="1" ht="17.100000000000001" customHeight="1" x14ac:dyDescent="0.4">
      <c r="B5" s="18" t="s">
        <v>14</v>
      </c>
      <c r="C5" s="19"/>
      <c r="D5" s="111" t="s">
        <v>70</v>
      </c>
      <c r="E5" s="111"/>
      <c r="F5" s="111"/>
      <c r="G5" s="4"/>
      <c r="H5" s="4"/>
      <c r="I5" s="4"/>
      <c r="J5" s="4"/>
      <c r="K5" s="4"/>
      <c r="L5" s="4"/>
      <c r="M5" s="4"/>
    </row>
    <row r="6" spans="1:13" s="20" customFormat="1" ht="2.25" customHeight="1" x14ac:dyDescent="0.25">
      <c r="B6" s="21"/>
      <c r="C6" s="21"/>
      <c r="D6" s="109"/>
      <c r="E6" s="109"/>
      <c r="F6" s="109"/>
    </row>
    <row r="7" spans="1:13" s="22" customFormat="1" ht="16.5" customHeight="1" x14ac:dyDescent="0.25">
      <c r="A7" s="58"/>
      <c r="B7" s="59"/>
      <c r="C7" s="58"/>
      <c r="D7" s="110" t="s">
        <v>50</v>
      </c>
      <c r="E7" s="110"/>
      <c r="F7" s="110"/>
    </row>
    <row r="8" spans="1:13" s="22" customFormat="1" ht="18.75" customHeight="1" x14ac:dyDescent="0.25">
      <c r="A8" s="60"/>
      <c r="B8" s="61"/>
      <c r="C8" s="62"/>
      <c r="D8" s="110" t="s">
        <v>51</v>
      </c>
      <c r="E8" s="110"/>
      <c r="F8" s="110"/>
    </row>
    <row r="9" spans="1:13" s="23" customFormat="1" ht="15" customHeight="1" x14ac:dyDescent="0.25">
      <c r="A9" s="60"/>
      <c r="B9" s="63" t="s">
        <v>28</v>
      </c>
      <c r="C9" s="64"/>
      <c r="D9" s="112"/>
      <c r="E9" s="112"/>
      <c r="F9" s="112"/>
    </row>
    <row r="10" spans="1:13" s="24" customFormat="1" ht="15" customHeight="1" x14ac:dyDescent="0.25">
      <c r="A10" s="60"/>
      <c r="B10" s="65" t="s">
        <v>52</v>
      </c>
      <c r="C10" s="59"/>
      <c r="D10" s="113" t="s">
        <v>53</v>
      </c>
      <c r="E10" s="113"/>
      <c r="F10" s="113"/>
    </row>
    <row r="11" spans="1:13" s="24" customFormat="1" ht="15" customHeight="1" x14ac:dyDescent="0.25">
      <c r="A11" s="66"/>
      <c r="B11" s="67" t="s">
        <v>29</v>
      </c>
      <c r="C11" s="68"/>
      <c r="D11" s="104" t="s">
        <v>54</v>
      </c>
      <c r="E11" s="104"/>
      <c r="F11" s="104"/>
    </row>
    <row r="12" spans="1:13" s="23" customFormat="1" ht="15" customHeight="1" x14ac:dyDescent="0.25">
      <c r="A12" s="66"/>
      <c r="B12" s="67" t="s">
        <v>55</v>
      </c>
      <c r="C12" s="68"/>
      <c r="D12" s="69" t="s">
        <v>56</v>
      </c>
      <c r="E12" s="70"/>
      <c r="F12" s="70"/>
    </row>
    <row r="13" spans="1:13" s="23" customFormat="1" ht="15" customHeight="1" x14ac:dyDescent="0.25">
      <c r="A13" s="71"/>
      <c r="B13" s="72" t="s">
        <v>30</v>
      </c>
      <c r="C13" s="73"/>
      <c r="D13" s="114" t="s">
        <v>58</v>
      </c>
      <c r="E13" s="114"/>
      <c r="F13" s="114"/>
    </row>
    <row r="14" spans="1:13" s="24" customFormat="1" ht="15" customHeight="1" x14ac:dyDescent="0.25">
      <c r="A14" s="71"/>
      <c r="B14" s="74" t="s">
        <v>31</v>
      </c>
      <c r="C14" s="75"/>
      <c r="D14" s="105" t="s">
        <v>74</v>
      </c>
      <c r="E14" s="105"/>
      <c r="F14" s="105"/>
    </row>
    <row r="15" spans="1:13" s="22" customFormat="1" ht="15" customHeight="1" x14ac:dyDescent="0.25">
      <c r="A15" s="66"/>
      <c r="B15" s="76" t="s">
        <v>32</v>
      </c>
      <c r="C15" s="77"/>
      <c r="D15" s="105" t="s">
        <v>71</v>
      </c>
      <c r="E15" s="105"/>
      <c r="F15" s="105"/>
    </row>
    <row r="16" spans="1:13" s="22" customFormat="1" ht="22.5" customHeight="1" x14ac:dyDescent="0.25">
      <c r="A16" s="66"/>
      <c r="B16" s="67" t="s">
        <v>33</v>
      </c>
      <c r="C16" s="68"/>
      <c r="D16" s="104" t="s">
        <v>57</v>
      </c>
      <c r="E16" s="104"/>
      <c r="F16" s="104"/>
    </row>
    <row r="17" spans="1:6" ht="18.75" customHeight="1" x14ac:dyDescent="0.25">
      <c r="A17" s="78"/>
      <c r="B17" s="79" t="s">
        <v>34</v>
      </c>
      <c r="C17" s="80"/>
      <c r="D17" s="81" t="s">
        <v>35</v>
      </c>
      <c r="E17" s="82"/>
      <c r="F17" s="81" t="s">
        <v>36</v>
      </c>
    </row>
    <row r="18" spans="1:6" ht="15" customHeight="1" x14ac:dyDescent="0.25">
      <c r="A18" s="78"/>
      <c r="B18" s="67"/>
      <c r="C18" s="59"/>
      <c r="D18" s="83" t="s">
        <v>37</v>
      </c>
      <c r="E18" s="78"/>
      <c r="F18" s="83" t="s">
        <v>38</v>
      </c>
    </row>
    <row r="19" spans="1:6" ht="18.75" customHeight="1" thickBot="1" x14ac:dyDescent="0.3">
      <c r="A19" s="78"/>
      <c r="B19" s="67"/>
      <c r="C19" s="59"/>
      <c r="D19" s="84" t="s">
        <v>39</v>
      </c>
      <c r="E19" s="85"/>
      <c r="F19" s="84" t="s">
        <v>40</v>
      </c>
    </row>
    <row r="20" spans="1:6" ht="22.5" customHeight="1" x14ac:dyDescent="0.25">
      <c r="B20" s="103"/>
      <c r="C20" s="103"/>
      <c r="D20" s="103"/>
    </row>
    <row r="21" spans="1:6" ht="12.75" customHeight="1" x14ac:dyDescent="0.25">
      <c r="B21" s="25"/>
      <c r="D21" s="22"/>
    </row>
    <row r="22" spans="1:6" ht="12.75" customHeight="1" x14ac:dyDescent="0.25">
      <c r="B22" s="25"/>
      <c r="D22" s="22"/>
    </row>
    <row r="23" spans="1:6" ht="12.75" customHeight="1" x14ac:dyDescent="0.25">
      <c r="D23" s="22"/>
    </row>
    <row r="24" spans="1:6" ht="12.75" customHeight="1" x14ac:dyDescent="0.25">
      <c r="D24" s="26"/>
    </row>
    <row r="25" spans="1:6" ht="12.75" customHeight="1" x14ac:dyDescent="0.25">
      <c r="D25" s="22"/>
    </row>
  </sheetData>
  <mergeCells count="14">
    <mergeCell ref="B20:D20"/>
    <mergeCell ref="D16:F16"/>
    <mergeCell ref="D15:F15"/>
    <mergeCell ref="B1:D1"/>
    <mergeCell ref="B2:D2"/>
    <mergeCell ref="D6:F6"/>
    <mergeCell ref="D7:F7"/>
    <mergeCell ref="D8:F8"/>
    <mergeCell ref="D14:F14"/>
    <mergeCell ref="D5:F5"/>
    <mergeCell ref="D9:F9"/>
    <mergeCell ref="D10:F10"/>
    <mergeCell ref="D11:F11"/>
    <mergeCell ref="D13:F13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orientation="portrait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42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44"/>
      <c r="C6" s="44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45" t="s">
        <v>1</v>
      </c>
      <c r="E9" s="45" t="s">
        <v>2</v>
      </c>
      <c r="F9" s="45" t="s">
        <v>0</v>
      </c>
      <c r="G9" s="45" t="s">
        <v>3</v>
      </c>
      <c r="H9" s="45" t="s">
        <v>4</v>
      </c>
      <c r="I9" s="45" t="s">
        <v>6</v>
      </c>
      <c r="J9" s="45"/>
      <c r="K9" s="45" t="s">
        <v>11</v>
      </c>
      <c r="L9" s="45" t="s">
        <v>12</v>
      </c>
      <c r="M9" s="45" t="s">
        <v>13</v>
      </c>
      <c r="N9" s="45" t="s">
        <v>23</v>
      </c>
      <c r="O9" s="30" t="s">
        <v>15</v>
      </c>
    </row>
    <row r="10" spans="1:17" s="11" customFormat="1" ht="6.75" customHeight="1" x14ac:dyDescent="0.25">
      <c r="B10" s="33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2</v>
      </c>
      <c r="E11" s="37">
        <v>15</v>
      </c>
      <c r="F11" s="37">
        <v>53</v>
      </c>
      <c r="G11" s="37">
        <v>101</v>
      </c>
      <c r="H11" s="37">
        <v>34</v>
      </c>
      <c r="I11" s="37">
        <v>14</v>
      </c>
      <c r="J11" s="37"/>
      <c r="K11" s="38">
        <v>52</v>
      </c>
      <c r="L11" s="37">
        <v>92</v>
      </c>
      <c r="M11" s="38">
        <v>75</v>
      </c>
      <c r="N11" s="38">
        <v>219</v>
      </c>
      <c r="O11" s="38">
        <v>281.49100257069409</v>
      </c>
      <c r="P11" s="14"/>
    </row>
    <row r="12" spans="1:17" ht="16.5" customHeight="1" x14ac:dyDescent="0.25">
      <c r="B12" s="35">
        <v>1</v>
      </c>
      <c r="C12" s="8"/>
      <c r="D12" s="37">
        <v>3</v>
      </c>
      <c r="E12" s="37">
        <v>22</v>
      </c>
      <c r="F12" s="37">
        <v>42</v>
      </c>
      <c r="G12" s="37">
        <v>74</v>
      </c>
      <c r="H12" s="37">
        <v>24</v>
      </c>
      <c r="I12" s="37">
        <v>4</v>
      </c>
      <c r="J12" s="37"/>
      <c r="K12" s="39">
        <v>39</v>
      </c>
      <c r="L12" s="37">
        <v>59</v>
      </c>
      <c r="M12" s="39">
        <v>71</v>
      </c>
      <c r="N12" s="38">
        <v>169</v>
      </c>
      <c r="O12" s="38">
        <v>217.22365038560412</v>
      </c>
      <c r="P12" s="14"/>
    </row>
    <row r="13" spans="1:17" ht="16.5" customHeight="1" x14ac:dyDescent="0.25">
      <c r="B13" s="35">
        <v>2</v>
      </c>
      <c r="C13" s="8"/>
      <c r="D13" s="37">
        <v>0</v>
      </c>
      <c r="E13" s="37">
        <v>25</v>
      </c>
      <c r="F13" s="37">
        <v>23</v>
      </c>
      <c r="G13" s="37">
        <v>43</v>
      </c>
      <c r="H13" s="37">
        <v>20</v>
      </c>
      <c r="I13" s="37">
        <v>2</v>
      </c>
      <c r="J13" s="37"/>
      <c r="K13" s="39">
        <v>31</v>
      </c>
      <c r="L13" s="37">
        <v>22</v>
      </c>
      <c r="M13" s="39">
        <v>60</v>
      </c>
      <c r="N13" s="38">
        <v>113</v>
      </c>
      <c r="O13" s="38">
        <v>145.24421593830334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11</v>
      </c>
      <c r="F14" s="37">
        <v>19</v>
      </c>
      <c r="G14" s="37">
        <v>28</v>
      </c>
      <c r="H14" s="37">
        <v>20</v>
      </c>
      <c r="I14" s="37">
        <v>2</v>
      </c>
      <c r="J14" s="37"/>
      <c r="K14" s="39">
        <v>17</v>
      </c>
      <c r="L14" s="37">
        <v>20</v>
      </c>
      <c r="M14" s="39">
        <v>43</v>
      </c>
      <c r="N14" s="38">
        <v>80</v>
      </c>
      <c r="O14" s="38">
        <v>102.82776349614396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7</v>
      </c>
      <c r="F15" s="37">
        <v>13</v>
      </c>
      <c r="G15" s="37">
        <v>24</v>
      </c>
      <c r="H15" s="37">
        <v>12</v>
      </c>
      <c r="I15" s="37">
        <v>2</v>
      </c>
      <c r="J15" s="37"/>
      <c r="K15" s="39">
        <v>13</v>
      </c>
      <c r="L15" s="37">
        <v>9</v>
      </c>
      <c r="M15" s="39">
        <v>36</v>
      </c>
      <c r="N15" s="38">
        <v>58</v>
      </c>
      <c r="O15" s="38">
        <v>74.550128534704371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4</v>
      </c>
      <c r="F16" s="37">
        <v>25</v>
      </c>
      <c r="G16" s="37">
        <v>41</v>
      </c>
      <c r="H16" s="37">
        <v>27</v>
      </c>
      <c r="I16" s="37">
        <v>5</v>
      </c>
      <c r="J16" s="37"/>
      <c r="K16" s="39">
        <v>14</v>
      </c>
      <c r="L16" s="37">
        <v>18</v>
      </c>
      <c r="M16" s="39">
        <v>70</v>
      </c>
      <c r="N16" s="38">
        <v>102</v>
      </c>
      <c r="O16" s="38">
        <v>131.10539845758353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1</v>
      </c>
      <c r="G17" s="37">
        <v>8</v>
      </c>
      <c r="H17" s="37">
        <v>19</v>
      </c>
      <c r="I17" s="37">
        <v>9</v>
      </c>
      <c r="J17" s="37"/>
      <c r="K17" s="39">
        <v>3</v>
      </c>
      <c r="L17" s="37">
        <v>3</v>
      </c>
      <c r="M17" s="39">
        <v>31</v>
      </c>
      <c r="N17" s="38">
        <v>37</v>
      </c>
      <c r="O17" s="38">
        <v>47.55784061696658</v>
      </c>
      <c r="P17" s="13"/>
    </row>
    <row r="18" spans="2:18" ht="22.5" customHeight="1" thickBot="1" x14ac:dyDescent="0.3">
      <c r="B18" s="40" t="s">
        <v>23</v>
      </c>
      <c r="C18" s="41"/>
      <c r="D18" s="42">
        <v>5</v>
      </c>
      <c r="E18" s="42">
        <v>84</v>
      </c>
      <c r="F18" s="42">
        <v>176</v>
      </c>
      <c r="G18" s="42">
        <v>319</v>
      </c>
      <c r="H18" s="42">
        <v>156</v>
      </c>
      <c r="I18" s="42">
        <v>38</v>
      </c>
      <c r="J18" s="42"/>
      <c r="K18" s="42">
        <v>169</v>
      </c>
      <c r="L18" s="42">
        <v>223</v>
      </c>
      <c r="M18" s="42">
        <v>386</v>
      </c>
      <c r="N18" s="42">
        <v>778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6" spans="2:18" ht="17.100000000000001" customHeight="1" x14ac:dyDescent="0.25">
      <c r="H26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58" fitToHeight="0" orientation="portrait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24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31"/>
      <c r="C6" s="3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29" t="s">
        <v>1</v>
      </c>
      <c r="E9" s="29" t="s">
        <v>2</v>
      </c>
      <c r="F9" s="29" t="s">
        <v>0</v>
      </c>
      <c r="G9" s="29" t="s">
        <v>3</v>
      </c>
      <c r="H9" s="29" t="s">
        <v>4</v>
      </c>
      <c r="I9" s="29" t="s">
        <v>6</v>
      </c>
      <c r="J9" s="29"/>
      <c r="K9" s="29" t="s">
        <v>11</v>
      </c>
      <c r="L9" s="29" t="s">
        <v>12</v>
      </c>
      <c r="M9" s="29" t="s">
        <v>13</v>
      </c>
      <c r="N9" s="29" t="s">
        <v>23</v>
      </c>
      <c r="O9" s="30" t="s">
        <v>15</v>
      </c>
    </row>
    <row r="10" spans="1:17" s="11" customFormat="1" ht="6.75" customHeight="1" x14ac:dyDescent="0.25">
      <c r="B10" s="33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7</v>
      </c>
      <c r="E11" s="37">
        <v>17</v>
      </c>
      <c r="F11" s="37">
        <v>55</v>
      </c>
      <c r="G11" s="37">
        <v>92</v>
      </c>
      <c r="H11" s="37">
        <v>37</v>
      </c>
      <c r="I11" s="37">
        <v>15</v>
      </c>
      <c r="J11" s="37"/>
      <c r="K11" s="38">
        <v>66</v>
      </c>
      <c r="L11" s="37">
        <v>97</v>
      </c>
      <c r="M11" s="38">
        <v>60</v>
      </c>
      <c r="N11" s="38">
        <v>223</v>
      </c>
      <c r="O11" s="38">
        <v>275.30864197530866</v>
      </c>
      <c r="P11" s="14"/>
    </row>
    <row r="12" spans="1:17" ht="16.5" customHeight="1" x14ac:dyDescent="0.25">
      <c r="B12" s="35">
        <v>1</v>
      </c>
      <c r="C12" s="8"/>
      <c r="D12" s="37">
        <v>2</v>
      </c>
      <c r="E12" s="37">
        <v>34</v>
      </c>
      <c r="F12" s="37">
        <v>46</v>
      </c>
      <c r="G12" s="37">
        <v>67</v>
      </c>
      <c r="H12" s="37">
        <v>24</v>
      </c>
      <c r="I12" s="37">
        <v>9</v>
      </c>
      <c r="J12" s="37"/>
      <c r="K12" s="39">
        <v>46</v>
      </c>
      <c r="L12" s="37">
        <v>48</v>
      </c>
      <c r="M12" s="39">
        <v>88</v>
      </c>
      <c r="N12" s="38">
        <v>182</v>
      </c>
      <c r="O12" s="38">
        <v>224.69135802469137</v>
      </c>
      <c r="P12" s="14"/>
    </row>
    <row r="13" spans="1:17" ht="16.5" customHeight="1" x14ac:dyDescent="0.25">
      <c r="B13" s="35">
        <v>2</v>
      </c>
      <c r="C13" s="8"/>
      <c r="D13" s="37">
        <v>0</v>
      </c>
      <c r="E13" s="37">
        <v>25</v>
      </c>
      <c r="F13" s="37">
        <v>50</v>
      </c>
      <c r="G13" s="37">
        <v>42</v>
      </c>
      <c r="H13" s="37">
        <v>18</v>
      </c>
      <c r="I13" s="37">
        <v>4</v>
      </c>
      <c r="J13" s="37"/>
      <c r="K13" s="39">
        <v>43</v>
      </c>
      <c r="L13" s="37">
        <v>19</v>
      </c>
      <c r="M13" s="39">
        <v>77</v>
      </c>
      <c r="N13" s="38">
        <v>139</v>
      </c>
      <c r="O13" s="38">
        <v>171.60493827160494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12</v>
      </c>
      <c r="F14" s="37">
        <v>14</v>
      </c>
      <c r="G14" s="37">
        <v>24</v>
      </c>
      <c r="H14" s="37">
        <v>9</v>
      </c>
      <c r="I14" s="37">
        <v>2</v>
      </c>
      <c r="J14" s="37"/>
      <c r="K14" s="39">
        <v>9</v>
      </c>
      <c r="L14" s="37">
        <v>15</v>
      </c>
      <c r="M14" s="39">
        <v>37</v>
      </c>
      <c r="N14" s="38">
        <v>61</v>
      </c>
      <c r="O14" s="38">
        <v>75.308641975308646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5</v>
      </c>
      <c r="F15" s="37">
        <v>19</v>
      </c>
      <c r="G15" s="37">
        <v>26</v>
      </c>
      <c r="H15" s="37">
        <v>10</v>
      </c>
      <c r="I15" s="37">
        <v>3</v>
      </c>
      <c r="J15" s="37"/>
      <c r="K15" s="39">
        <v>14</v>
      </c>
      <c r="L15" s="37">
        <v>12</v>
      </c>
      <c r="M15" s="39">
        <v>37</v>
      </c>
      <c r="N15" s="38">
        <v>63</v>
      </c>
      <c r="O15" s="38">
        <v>77.777777777777786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3</v>
      </c>
      <c r="F16" s="37">
        <v>32</v>
      </c>
      <c r="G16" s="37">
        <v>41</v>
      </c>
      <c r="H16" s="37">
        <v>34</v>
      </c>
      <c r="I16" s="37">
        <v>7</v>
      </c>
      <c r="J16" s="37"/>
      <c r="K16" s="39">
        <v>18</v>
      </c>
      <c r="L16" s="37">
        <v>22</v>
      </c>
      <c r="M16" s="39">
        <v>77</v>
      </c>
      <c r="N16" s="38">
        <v>117</v>
      </c>
      <c r="O16" s="38">
        <v>144.44444444444443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1</v>
      </c>
      <c r="G17" s="37">
        <v>12</v>
      </c>
      <c r="H17" s="37">
        <v>9</v>
      </c>
      <c r="I17" s="37">
        <v>3</v>
      </c>
      <c r="J17" s="37"/>
      <c r="K17" s="39">
        <v>2</v>
      </c>
      <c r="L17" s="37">
        <v>3</v>
      </c>
      <c r="M17" s="39">
        <v>20</v>
      </c>
      <c r="N17" s="38">
        <v>25</v>
      </c>
      <c r="O17" s="38">
        <v>30.864197530864196</v>
      </c>
      <c r="P17" s="13"/>
    </row>
    <row r="18" spans="2:18" ht="22.5" customHeight="1" thickBot="1" x14ac:dyDescent="0.3">
      <c r="B18" s="40" t="s">
        <v>23</v>
      </c>
      <c r="C18" s="41"/>
      <c r="D18" s="42">
        <v>9</v>
      </c>
      <c r="E18" s="42">
        <v>96</v>
      </c>
      <c r="F18" s="42">
        <v>217</v>
      </c>
      <c r="G18" s="42">
        <v>304</v>
      </c>
      <c r="H18" s="42">
        <v>141</v>
      </c>
      <c r="I18" s="42">
        <v>43</v>
      </c>
      <c r="J18" s="42"/>
      <c r="K18" s="42">
        <v>198</v>
      </c>
      <c r="L18" s="42">
        <v>216</v>
      </c>
      <c r="M18" s="42">
        <v>396</v>
      </c>
      <c r="N18" s="42">
        <v>810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6" spans="2:18" ht="17.100000000000001" customHeight="1" x14ac:dyDescent="0.25">
      <c r="H26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22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31"/>
      <c r="C6" s="3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29" t="s">
        <v>1</v>
      </c>
      <c r="E9" s="29" t="s">
        <v>2</v>
      </c>
      <c r="F9" s="29" t="s">
        <v>0</v>
      </c>
      <c r="G9" s="29" t="s">
        <v>3</v>
      </c>
      <c r="H9" s="29" t="s">
        <v>4</v>
      </c>
      <c r="I9" s="29" t="s">
        <v>6</v>
      </c>
      <c r="J9" s="29"/>
      <c r="K9" s="29" t="s">
        <v>11</v>
      </c>
      <c r="L9" s="29" t="s">
        <v>12</v>
      </c>
      <c r="M9" s="29" t="s">
        <v>13</v>
      </c>
      <c r="N9" s="29" t="s">
        <v>23</v>
      </c>
      <c r="O9" s="30" t="s">
        <v>15</v>
      </c>
    </row>
    <row r="10" spans="1:17" s="11" customFormat="1" ht="6.75" customHeight="1" x14ac:dyDescent="0.25">
      <c r="B10" s="34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1</v>
      </c>
      <c r="E11" s="37">
        <v>28</v>
      </c>
      <c r="F11" s="37">
        <v>67</v>
      </c>
      <c r="G11" s="37">
        <v>97</v>
      </c>
      <c r="H11" s="37">
        <v>32</v>
      </c>
      <c r="I11" s="37">
        <v>12</v>
      </c>
      <c r="J11" s="37"/>
      <c r="K11" s="38">
        <v>72</v>
      </c>
      <c r="L11" s="37">
        <v>96</v>
      </c>
      <c r="M11" s="38">
        <v>69</v>
      </c>
      <c r="N11" s="38">
        <v>237</v>
      </c>
      <c r="O11" s="38">
        <v>314</v>
      </c>
      <c r="P11" s="14"/>
    </row>
    <row r="12" spans="1:17" ht="16.5" customHeight="1" x14ac:dyDescent="0.25">
      <c r="B12" s="35">
        <v>1</v>
      </c>
      <c r="C12" s="8"/>
      <c r="D12" s="37">
        <v>1</v>
      </c>
      <c r="E12" s="37">
        <v>28</v>
      </c>
      <c r="F12" s="37">
        <v>35</v>
      </c>
      <c r="G12" s="37">
        <v>53</v>
      </c>
      <c r="H12" s="37">
        <v>21</v>
      </c>
      <c r="I12" s="37">
        <v>8</v>
      </c>
      <c r="J12" s="37"/>
      <c r="K12" s="39">
        <v>34</v>
      </c>
      <c r="L12" s="37">
        <v>41</v>
      </c>
      <c r="M12" s="39">
        <v>71</v>
      </c>
      <c r="N12" s="38">
        <v>146</v>
      </c>
      <c r="O12" s="38">
        <v>193.37748344370863</v>
      </c>
      <c r="P12" s="14"/>
    </row>
    <row r="13" spans="1:17" ht="16.5" customHeight="1" x14ac:dyDescent="0.25">
      <c r="B13" s="35">
        <v>2</v>
      </c>
      <c r="C13" s="8"/>
      <c r="D13" s="37">
        <v>0</v>
      </c>
      <c r="E13" s="37">
        <v>21</v>
      </c>
      <c r="F13" s="37">
        <v>28</v>
      </c>
      <c r="G13" s="37">
        <v>41</v>
      </c>
      <c r="H13" s="37">
        <v>14</v>
      </c>
      <c r="I13" s="37">
        <v>3</v>
      </c>
      <c r="J13" s="37"/>
      <c r="K13" s="39">
        <v>28</v>
      </c>
      <c r="L13" s="37">
        <v>27</v>
      </c>
      <c r="M13" s="39">
        <v>52</v>
      </c>
      <c r="N13" s="38">
        <v>107</v>
      </c>
      <c r="O13" s="38">
        <v>142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9</v>
      </c>
      <c r="F14" s="37">
        <v>24</v>
      </c>
      <c r="G14" s="37">
        <v>25</v>
      </c>
      <c r="H14" s="37">
        <v>15</v>
      </c>
      <c r="I14" s="37">
        <v>4</v>
      </c>
      <c r="J14" s="37"/>
      <c r="K14" s="39">
        <v>24</v>
      </c>
      <c r="L14" s="37">
        <v>14</v>
      </c>
      <c r="M14" s="39">
        <v>39</v>
      </c>
      <c r="N14" s="38">
        <v>77</v>
      </c>
      <c r="O14" s="38">
        <v>102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2</v>
      </c>
      <c r="F15" s="37">
        <v>18</v>
      </c>
      <c r="G15" s="37">
        <v>11</v>
      </c>
      <c r="H15" s="37">
        <v>11</v>
      </c>
      <c r="I15" s="37">
        <v>2</v>
      </c>
      <c r="J15" s="37"/>
      <c r="K15" s="39">
        <v>9</v>
      </c>
      <c r="L15" s="37">
        <v>9</v>
      </c>
      <c r="M15" s="39">
        <v>26</v>
      </c>
      <c r="N15" s="38">
        <v>44</v>
      </c>
      <c r="O15" s="38">
        <v>58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4</v>
      </c>
      <c r="F16" s="37">
        <v>34</v>
      </c>
      <c r="G16" s="37">
        <v>39</v>
      </c>
      <c r="H16" s="37">
        <v>30</v>
      </c>
      <c r="I16" s="37">
        <v>8</v>
      </c>
      <c r="J16" s="37"/>
      <c r="K16" s="39">
        <v>18</v>
      </c>
      <c r="L16" s="37">
        <v>26</v>
      </c>
      <c r="M16" s="39">
        <v>71</v>
      </c>
      <c r="N16" s="38">
        <v>115</v>
      </c>
      <c r="O16" s="38">
        <v>152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3</v>
      </c>
      <c r="G17" s="37">
        <v>8</v>
      </c>
      <c r="H17" s="37">
        <v>13</v>
      </c>
      <c r="I17" s="37">
        <v>5</v>
      </c>
      <c r="J17" s="37"/>
      <c r="K17" s="39">
        <v>9</v>
      </c>
      <c r="L17" s="37">
        <v>1</v>
      </c>
      <c r="M17" s="39">
        <v>19</v>
      </c>
      <c r="N17" s="38">
        <v>29</v>
      </c>
      <c r="O17" s="38">
        <v>38</v>
      </c>
      <c r="P17" s="13"/>
    </row>
    <row r="18" spans="2:18" ht="22.5" customHeight="1" thickBot="1" x14ac:dyDescent="0.3">
      <c r="B18" s="40" t="s">
        <v>23</v>
      </c>
      <c r="C18" s="41"/>
      <c r="D18" s="42">
        <v>2</v>
      </c>
      <c r="E18" s="42">
        <v>92</v>
      </c>
      <c r="F18" s="42">
        <v>209</v>
      </c>
      <c r="G18" s="42">
        <v>274</v>
      </c>
      <c r="H18" s="42">
        <v>136</v>
      </c>
      <c r="I18" s="42">
        <v>42</v>
      </c>
      <c r="J18" s="42"/>
      <c r="K18" s="42">
        <v>194</v>
      </c>
      <c r="L18" s="42">
        <v>214</v>
      </c>
      <c r="M18" s="42">
        <v>347</v>
      </c>
      <c r="N18" s="42">
        <v>755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honeticPr fontId="9" type="noConversion"/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21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31"/>
      <c r="C6" s="3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29" t="s">
        <v>1</v>
      </c>
      <c r="E9" s="29" t="s">
        <v>2</v>
      </c>
      <c r="F9" s="29" t="s">
        <v>0</v>
      </c>
      <c r="G9" s="29" t="s">
        <v>3</v>
      </c>
      <c r="H9" s="29" t="s">
        <v>4</v>
      </c>
      <c r="I9" s="29" t="s">
        <v>6</v>
      </c>
      <c r="J9" s="29"/>
      <c r="K9" s="29" t="s">
        <v>11</v>
      </c>
      <c r="L9" s="29" t="s">
        <v>12</v>
      </c>
      <c r="M9" s="29" t="s">
        <v>13</v>
      </c>
      <c r="N9" s="29" t="s">
        <v>23</v>
      </c>
      <c r="O9" s="30" t="s">
        <v>15</v>
      </c>
    </row>
    <row r="10" spans="1:17" s="11" customFormat="1" ht="6.75" customHeight="1" x14ac:dyDescent="0.25">
      <c r="B10" s="34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7</v>
      </c>
      <c r="E11" s="37">
        <v>31</v>
      </c>
      <c r="F11" s="37">
        <v>73</v>
      </c>
      <c r="G11" s="37">
        <v>74</v>
      </c>
      <c r="H11" s="37">
        <v>43</v>
      </c>
      <c r="I11" s="37">
        <v>7</v>
      </c>
      <c r="J11" s="37"/>
      <c r="K11" s="38">
        <v>61</v>
      </c>
      <c r="L11" s="37">
        <v>91</v>
      </c>
      <c r="M11" s="38">
        <v>83</v>
      </c>
      <c r="N11" s="38">
        <v>235</v>
      </c>
      <c r="O11" s="37">
        <v>305.98958333333331</v>
      </c>
      <c r="P11" s="14"/>
    </row>
    <row r="12" spans="1:17" ht="16.5" customHeight="1" x14ac:dyDescent="0.25">
      <c r="B12" s="35">
        <v>1</v>
      </c>
      <c r="C12" s="8"/>
      <c r="D12" s="37">
        <v>1</v>
      </c>
      <c r="E12" s="37">
        <v>32</v>
      </c>
      <c r="F12" s="37">
        <v>46</v>
      </c>
      <c r="G12" s="37">
        <v>58</v>
      </c>
      <c r="H12" s="37">
        <v>27</v>
      </c>
      <c r="I12" s="37">
        <v>4</v>
      </c>
      <c r="J12" s="37"/>
      <c r="K12" s="39">
        <v>43</v>
      </c>
      <c r="L12" s="37">
        <v>53</v>
      </c>
      <c r="M12" s="39">
        <v>72</v>
      </c>
      <c r="N12" s="38">
        <v>168</v>
      </c>
      <c r="O12" s="37">
        <v>218.75</v>
      </c>
      <c r="P12" s="14"/>
    </row>
    <row r="13" spans="1:17" ht="16.5" customHeight="1" x14ac:dyDescent="0.25">
      <c r="B13" s="35">
        <v>2</v>
      </c>
      <c r="C13" s="8"/>
      <c r="D13" s="37">
        <v>0</v>
      </c>
      <c r="E13" s="37">
        <v>23</v>
      </c>
      <c r="F13" s="37">
        <v>39</v>
      </c>
      <c r="G13" s="37">
        <v>36</v>
      </c>
      <c r="H13" s="37">
        <v>18</v>
      </c>
      <c r="I13" s="37">
        <v>2</v>
      </c>
      <c r="J13" s="37"/>
      <c r="K13" s="39">
        <v>32</v>
      </c>
      <c r="L13" s="37">
        <v>28</v>
      </c>
      <c r="M13" s="39">
        <v>58</v>
      </c>
      <c r="N13" s="38">
        <v>118</v>
      </c>
      <c r="O13" s="37">
        <v>153.64583333333334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6</v>
      </c>
      <c r="F14" s="37">
        <v>22</v>
      </c>
      <c r="G14" s="37">
        <v>25</v>
      </c>
      <c r="H14" s="37">
        <v>6</v>
      </c>
      <c r="I14" s="37">
        <v>4</v>
      </c>
      <c r="J14" s="37"/>
      <c r="K14" s="39">
        <v>15</v>
      </c>
      <c r="L14" s="37">
        <v>10</v>
      </c>
      <c r="M14" s="39">
        <v>38</v>
      </c>
      <c r="N14" s="38">
        <v>63</v>
      </c>
      <c r="O14" s="37">
        <v>82.03125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8</v>
      </c>
      <c r="F15" s="37">
        <v>17</v>
      </c>
      <c r="G15" s="37">
        <v>18</v>
      </c>
      <c r="H15" s="37">
        <v>9</v>
      </c>
      <c r="I15" s="37">
        <v>3</v>
      </c>
      <c r="J15" s="37"/>
      <c r="K15" s="39">
        <v>11</v>
      </c>
      <c r="L15" s="37">
        <v>14</v>
      </c>
      <c r="M15" s="39">
        <v>30</v>
      </c>
      <c r="N15" s="38">
        <v>55</v>
      </c>
      <c r="O15" s="37">
        <v>71.614583333333329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1</v>
      </c>
      <c r="F16" s="37">
        <v>37</v>
      </c>
      <c r="G16" s="37">
        <v>37</v>
      </c>
      <c r="H16" s="37">
        <v>22</v>
      </c>
      <c r="I16" s="37">
        <v>2</v>
      </c>
      <c r="J16" s="37"/>
      <c r="K16" s="39">
        <v>22</v>
      </c>
      <c r="L16" s="37">
        <v>19</v>
      </c>
      <c r="M16" s="39">
        <v>58</v>
      </c>
      <c r="N16" s="38">
        <v>99</v>
      </c>
      <c r="O16" s="37">
        <v>128.90625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2</v>
      </c>
      <c r="G17" s="37">
        <v>15</v>
      </c>
      <c r="H17" s="37">
        <v>9</v>
      </c>
      <c r="I17" s="37">
        <v>4</v>
      </c>
      <c r="J17" s="37"/>
      <c r="K17" s="39">
        <v>4</v>
      </c>
      <c r="L17" s="37">
        <v>1</v>
      </c>
      <c r="M17" s="39">
        <v>25</v>
      </c>
      <c r="N17" s="38">
        <v>30</v>
      </c>
      <c r="O17" s="37">
        <v>39.0625</v>
      </c>
      <c r="P17" s="13"/>
    </row>
    <row r="18" spans="2:18" ht="22.5" customHeight="1" thickBot="1" x14ac:dyDescent="0.3">
      <c r="B18" s="40" t="s">
        <v>23</v>
      </c>
      <c r="C18" s="41"/>
      <c r="D18" s="42">
        <v>8</v>
      </c>
      <c r="E18" s="42">
        <v>101</v>
      </c>
      <c r="F18" s="42">
        <v>236</v>
      </c>
      <c r="G18" s="42">
        <v>263</v>
      </c>
      <c r="H18" s="42">
        <v>134</v>
      </c>
      <c r="I18" s="42">
        <v>26</v>
      </c>
      <c r="J18" s="42"/>
      <c r="K18" s="42">
        <v>188</v>
      </c>
      <c r="L18" s="42">
        <v>216</v>
      </c>
      <c r="M18" s="42">
        <v>364</v>
      </c>
      <c r="N18" s="42">
        <v>768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honeticPr fontId="9" type="noConversion"/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20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31"/>
      <c r="C6" s="3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29" t="s">
        <v>1</v>
      </c>
      <c r="E9" s="29" t="s">
        <v>2</v>
      </c>
      <c r="F9" s="29" t="s">
        <v>0</v>
      </c>
      <c r="G9" s="29" t="s">
        <v>3</v>
      </c>
      <c r="H9" s="29" t="s">
        <v>4</v>
      </c>
      <c r="I9" s="29" t="s">
        <v>6</v>
      </c>
      <c r="J9" s="29"/>
      <c r="K9" s="29" t="s">
        <v>11</v>
      </c>
      <c r="L9" s="29" t="s">
        <v>12</v>
      </c>
      <c r="M9" s="29" t="s">
        <v>13</v>
      </c>
      <c r="N9" s="29" t="s">
        <v>23</v>
      </c>
      <c r="O9" s="30" t="s">
        <v>15</v>
      </c>
    </row>
    <row r="10" spans="1:17" s="11" customFormat="1" ht="6.75" customHeight="1" x14ac:dyDescent="0.25">
      <c r="B10" s="34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1</v>
      </c>
      <c r="E11" s="37">
        <v>33</v>
      </c>
      <c r="F11" s="37">
        <v>60</v>
      </c>
      <c r="G11" s="37">
        <v>88</v>
      </c>
      <c r="H11" s="37">
        <v>33</v>
      </c>
      <c r="I11" s="37">
        <v>11</v>
      </c>
      <c r="J11" s="37"/>
      <c r="K11" s="38">
        <v>72</v>
      </c>
      <c r="L11" s="37">
        <v>103</v>
      </c>
      <c r="M11" s="38">
        <v>51</v>
      </c>
      <c r="N11" s="38">
        <f t="shared" ref="N11:N17" si="0">SUM(K11:M11)</f>
        <v>226</v>
      </c>
      <c r="O11" s="37">
        <v>305.40540540540542</v>
      </c>
      <c r="P11" s="14"/>
    </row>
    <row r="12" spans="1:17" ht="16.5" customHeight="1" x14ac:dyDescent="0.25">
      <c r="B12" s="35">
        <v>1</v>
      </c>
      <c r="C12" s="8"/>
      <c r="D12" s="37">
        <v>8</v>
      </c>
      <c r="E12" s="37">
        <v>29</v>
      </c>
      <c r="F12" s="37">
        <v>52</v>
      </c>
      <c r="G12" s="37">
        <v>65</v>
      </c>
      <c r="H12" s="37">
        <v>24</v>
      </c>
      <c r="I12" s="37">
        <v>5</v>
      </c>
      <c r="J12" s="37"/>
      <c r="K12" s="39">
        <v>47</v>
      </c>
      <c r="L12" s="37">
        <v>51</v>
      </c>
      <c r="M12" s="39">
        <v>85</v>
      </c>
      <c r="N12" s="38">
        <f t="shared" si="0"/>
        <v>183</v>
      </c>
      <c r="O12" s="37">
        <v>247.29729729729729</v>
      </c>
      <c r="P12" s="14"/>
    </row>
    <row r="13" spans="1:17" ht="16.5" customHeight="1" x14ac:dyDescent="0.25">
      <c r="B13" s="35">
        <v>2</v>
      </c>
      <c r="C13" s="8"/>
      <c r="D13" s="37">
        <v>1</v>
      </c>
      <c r="E13" s="37">
        <v>17</v>
      </c>
      <c r="F13" s="37">
        <v>42</v>
      </c>
      <c r="G13" s="37">
        <v>31</v>
      </c>
      <c r="H13" s="37">
        <v>14</v>
      </c>
      <c r="I13" s="37">
        <v>2</v>
      </c>
      <c r="J13" s="37"/>
      <c r="K13" s="39">
        <v>27</v>
      </c>
      <c r="L13" s="37">
        <v>20</v>
      </c>
      <c r="M13" s="39">
        <v>60</v>
      </c>
      <c r="N13" s="38">
        <f t="shared" si="0"/>
        <v>107</v>
      </c>
      <c r="O13" s="37">
        <v>144.59459459459458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9</v>
      </c>
      <c r="F14" s="37">
        <v>22</v>
      </c>
      <c r="G14" s="37">
        <v>19</v>
      </c>
      <c r="H14" s="37">
        <v>10</v>
      </c>
      <c r="I14" s="37">
        <v>3</v>
      </c>
      <c r="J14" s="37"/>
      <c r="K14" s="39">
        <v>17</v>
      </c>
      <c r="L14" s="37">
        <v>19</v>
      </c>
      <c r="M14" s="39">
        <v>27</v>
      </c>
      <c r="N14" s="38">
        <f t="shared" si="0"/>
        <v>63</v>
      </c>
      <c r="O14" s="37">
        <v>85.135135135135144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4</v>
      </c>
      <c r="F15" s="37">
        <v>14</v>
      </c>
      <c r="G15" s="37">
        <v>8</v>
      </c>
      <c r="H15" s="37">
        <v>11</v>
      </c>
      <c r="I15" s="37">
        <v>1</v>
      </c>
      <c r="J15" s="37"/>
      <c r="K15" s="39">
        <v>7</v>
      </c>
      <c r="L15" s="37">
        <v>11</v>
      </c>
      <c r="M15" s="39">
        <v>20</v>
      </c>
      <c r="N15" s="38">
        <f t="shared" si="0"/>
        <v>38</v>
      </c>
      <c r="O15" s="37">
        <v>51.351351351351354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3</v>
      </c>
      <c r="F16" s="37">
        <v>36</v>
      </c>
      <c r="G16" s="37">
        <v>36</v>
      </c>
      <c r="H16" s="37">
        <v>17</v>
      </c>
      <c r="I16" s="37">
        <v>8</v>
      </c>
      <c r="J16" s="37"/>
      <c r="K16" s="39">
        <v>18</v>
      </c>
      <c r="L16" s="37">
        <v>24</v>
      </c>
      <c r="M16" s="39">
        <v>58</v>
      </c>
      <c r="N16" s="38">
        <f t="shared" si="0"/>
        <v>100</v>
      </c>
      <c r="O16" s="37">
        <v>135.13513513513513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2</v>
      </c>
      <c r="G17" s="37">
        <v>9</v>
      </c>
      <c r="H17" s="37">
        <v>9</v>
      </c>
      <c r="I17" s="37">
        <v>3</v>
      </c>
      <c r="J17" s="37"/>
      <c r="K17" s="39">
        <v>6</v>
      </c>
      <c r="L17" s="37">
        <v>2</v>
      </c>
      <c r="M17" s="39">
        <v>15</v>
      </c>
      <c r="N17" s="38">
        <f t="shared" si="0"/>
        <v>23</v>
      </c>
      <c r="O17" s="37">
        <v>31.081081081081084</v>
      </c>
      <c r="P17" s="13"/>
    </row>
    <row r="18" spans="2:18" ht="22.5" customHeight="1" thickBot="1" x14ac:dyDescent="0.3">
      <c r="B18" s="40" t="s">
        <v>23</v>
      </c>
      <c r="C18" s="41"/>
      <c r="D18" s="42">
        <f t="shared" ref="D18:I18" si="1">SUM(D11:D17)</f>
        <v>10</v>
      </c>
      <c r="E18" s="42">
        <f t="shared" si="1"/>
        <v>95</v>
      </c>
      <c r="F18" s="42">
        <f t="shared" si="1"/>
        <v>228</v>
      </c>
      <c r="G18" s="42">
        <f t="shared" si="1"/>
        <v>256</v>
      </c>
      <c r="H18" s="42">
        <f t="shared" si="1"/>
        <v>118</v>
      </c>
      <c r="I18" s="42">
        <f t="shared" si="1"/>
        <v>33</v>
      </c>
      <c r="J18" s="42"/>
      <c r="K18" s="42">
        <f>SUM(K11:K17)</f>
        <v>194</v>
      </c>
      <c r="L18" s="42">
        <f>SUM(L11:L17)</f>
        <v>230</v>
      </c>
      <c r="M18" s="42">
        <f>SUM(M11:M17)</f>
        <v>316</v>
      </c>
      <c r="N18" s="42">
        <f>SUM(N11:N17)</f>
        <v>740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honeticPr fontId="9" type="noConversion"/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19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31"/>
      <c r="C6" s="3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29" t="s">
        <v>1</v>
      </c>
      <c r="E9" s="29" t="s">
        <v>2</v>
      </c>
      <c r="F9" s="29" t="s">
        <v>0</v>
      </c>
      <c r="G9" s="29" t="s">
        <v>3</v>
      </c>
      <c r="H9" s="29" t="s">
        <v>4</v>
      </c>
      <c r="I9" s="29" t="s">
        <v>6</v>
      </c>
      <c r="J9" s="29"/>
      <c r="K9" s="29" t="s">
        <v>11</v>
      </c>
      <c r="L9" s="29" t="s">
        <v>12</v>
      </c>
      <c r="M9" s="29" t="s">
        <v>13</v>
      </c>
      <c r="N9" s="29" t="s">
        <v>23</v>
      </c>
      <c r="O9" s="30" t="s">
        <v>15</v>
      </c>
    </row>
    <row r="10" spans="1:17" s="11" customFormat="1" ht="6.75" customHeight="1" x14ac:dyDescent="0.25">
      <c r="B10" s="34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5</v>
      </c>
      <c r="E11" s="37">
        <v>24</v>
      </c>
      <c r="F11" s="37">
        <v>44</v>
      </c>
      <c r="G11" s="37">
        <v>87</v>
      </c>
      <c r="H11" s="37">
        <v>49</v>
      </c>
      <c r="I11" s="37">
        <v>10</v>
      </c>
      <c r="J11" s="37"/>
      <c r="K11" s="38">
        <v>59</v>
      </c>
      <c r="L11" s="37">
        <v>95</v>
      </c>
      <c r="M11" s="38">
        <v>65</v>
      </c>
      <c r="N11" s="38">
        <v>219</v>
      </c>
      <c r="O11" s="37">
        <v>316.01731601731603</v>
      </c>
      <c r="P11" s="14"/>
    </row>
    <row r="12" spans="1:17" ht="16.5" customHeight="1" x14ac:dyDescent="0.25">
      <c r="B12" s="35">
        <v>1</v>
      </c>
      <c r="C12" s="8"/>
      <c r="D12" s="37">
        <v>9</v>
      </c>
      <c r="E12" s="37">
        <v>31</v>
      </c>
      <c r="F12" s="37">
        <v>28</v>
      </c>
      <c r="G12" s="37">
        <v>54</v>
      </c>
      <c r="H12" s="37">
        <v>20</v>
      </c>
      <c r="I12" s="37">
        <v>3</v>
      </c>
      <c r="J12" s="37"/>
      <c r="K12" s="39">
        <v>35</v>
      </c>
      <c r="L12" s="37">
        <v>41</v>
      </c>
      <c r="M12" s="39">
        <v>69</v>
      </c>
      <c r="N12" s="38">
        <v>145</v>
      </c>
      <c r="O12" s="37">
        <v>209.23520923520925</v>
      </c>
      <c r="P12" s="14"/>
    </row>
    <row r="13" spans="1:17" ht="16.5" customHeight="1" x14ac:dyDescent="0.25">
      <c r="B13" s="35">
        <v>2</v>
      </c>
      <c r="C13" s="8"/>
      <c r="D13" s="37">
        <v>1</v>
      </c>
      <c r="E13" s="37">
        <v>25</v>
      </c>
      <c r="F13" s="37">
        <v>30</v>
      </c>
      <c r="G13" s="37">
        <v>32</v>
      </c>
      <c r="H13" s="37">
        <v>12</v>
      </c>
      <c r="I13" s="37">
        <v>2</v>
      </c>
      <c r="J13" s="37"/>
      <c r="K13" s="39">
        <v>24</v>
      </c>
      <c r="L13" s="37">
        <v>26</v>
      </c>
      <c r="M13" s="39">
        <v>52</v>
      </c>
      <c r="N13" s="38">
        <v>102</v>
      </c>
      <c r="O13" s="37">
        <v>147.1861471861472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10</v>
      </c>
      <c r="F14" s="37">
        <v>40</v>
      </c>
      <c r="G14" s="37">
        <v>22</v>
      </c>
      <c r="H14" s="37">
        <v>12</v>
      </c>
      <c r="I14" s="37">
        <v>3</v>
      </c>
      <c r="J14" s="37"/>
      <c r="K14" s="39">
        <v>23</v>
      </c>
      <c r="L14" s="37">
        <v>24</v>
      </c>
      <c r="M14" s="39">
        <v>40</v>
      </c>
      <c r="N14" s="38">
        <v>87</v>
      </c>
      <c r="O14" s="37">
        <v>125.54112554112554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9</v>
      </c>
      <c r="F15" s="37">
        <v>15</v>
      </c>
      <c r="G15" s="37">
        <v>18</v>
      </c>
      <c r="H15" s="37">
        <v>8</v>
      </c>
      <c r="I15" s="37">
        <v>2</v>
      </c>
      <c r="J15" s="37"/>
      <c r="K15" s="39">
        <v>8</v>
      </c>
      <c r="L15" s="37">
        <v>12</v>
      </c>
      <c r="M15" s="39">
        <v>32</v>
      </c>
      <c r="N15" s="38">
        <v>52</v>
      </c>
      <c r="O15" s="37">
        <v>75.036075036075033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3</v>
      </c>
      <c r="F16" s="37">
        <v>26</v>
      </c>
      <c r="G16" s="37">
        <v>22</v>
      </c>
      <c r="H16" s="37">
        <v>21</v>
      </c>
      <c r="I16" s="37">
        <v>5</v>
      </c>
      <c r="J16" s="37"/>
      <c r="K16" s="39">
        <v>22</v>
      </c>
      <c r="L16" s="37">
        <v>14</v>
      </c>
      <c r="M16" s="39">
        <v>41</v>
      </c>
      <c r="N16" s="38">
        <v>77</v>
      </c>
      <c r="O16" s="37">
        <v>111.1111111111111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0</v>
      </c>
      <c r="G17" s="37">
        <v>5</v>
      </c>
      <c r="H17" s="37">
        <v>6</v>
      </c>
      <c r="I17" s="37">
        <v>0</v>
      </c>
      <c r="J17" s="37"/>
      <c r="K17" s="39">
        <v>1</v>
      </c>
      <c r="L17" s="37">
        <v>1</v>
      </c>
      <c r="M17" s="39">
        <v>9</v>
      </c>
      <c r="N17" s="38">
        <v>11</v>
      </c>
      <c r="O17" s="37">
        <v>15.873015873015872</v>
      </c>
      <c r="P17" s="13"/>
    </row>
    <row r="18" spans="2:18" ht="22.5" customHeight="1" thickBot="1" x14ac:dyDescent="0.3">
      <c r="B18" s="40" t="s">
        <v>23</v>
      </c>
      <c r="C18" s="41"/>
      <c r="D18" s="42">
        <v>15</v>
      </c>
      <c r="E18" s="42">
        <v>102</v>
      </c>
      <c r="F18" s="42">
        <v>183</v>
      </c>
      <c r="G18" s="42">
        <v>240</v>
      </c>
      <c r="H18" s="42">
        <v>128</v>
      </c>
      <c r="I18" s="42">
        <v>25</v>
      </c>
      <c r="J18" s="42"/>
      <c r="K18" s="42">
        <v>172</v>
      </c>
      <c r="L18" s="42">
        <v>213</v>
      </c>
      <c r="M18" s="42">
        <v>308</v>
      </c>
      <c r="N18" s="42">
        <v>693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Q24" s="1" t="s">
        <v>18</v>
      </c>
    </row>
    <row r="25" spans="2:18" ht="17.100000000000001" customHeight="1" x14ac:dyDescent="0.25">
      <c r="O25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honeticPr fontId="9" type="noConversion"/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6" ht="33" customHeight="1" x14ac:dyDescent="0.25">
      <c r="A1" s="15"/>
      <c r="B1" s="106" t="s">
        <v>26</v>
      </c>
      <c r="C1" s="106"/>
      <c r="D1" s="106"/>
    </row>
    <row r="2" spans="1:16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6" ht="6.75" customHeight="1" x14ac:dyDescent="0.25">
      <c r="A3" s="16"/>
      <c r="B3" s="15"/>
      <c r="C3" s="15"/>
      <c r="D3" s="15"/>
    </row>
    <row r="4" spans="1:16" ht="17.100000000000001" customHeight="1" x14ac:dyDescent="0.25">
      <c r="K4" s="2"/>
      <c r="L4" s="2"/>
      <c r="M4" s="2"/>
      <c r="N4" s="2"/>
    </row>
    <row r="5" spans="1:16" s="5" customFormat="1" ht="17.100000000000001" customHeight="1" x14ac:dyDescent="0.4">
      <c r="B5" s="3" t="s">
        <v>14</v>
      </c>
      <c r="C5" s="4"/>
      <c r="D5" s="111" t="s">
        <v>10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6" s="6" customFormat="1" ht="2.25" customHeight="1" x14ac:dyDescent="0.25">
      <c r="B6" s="31"/>
      <c r="C6" s="3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s="6" customFormat="1" ht="6.75" customHeight="1" x14ac:dyDescent="0.25">
      <c r="P7" s="7"/>
    </row>
    <row r="8" spans="1:16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6" s="6" customFormat="1" ht="28.5" customHeight="1" x14ac:dyDescent="0.25">
      <c r="B9" s="32"/>
      <c r="C9" s="28"/>
      <c r="D9" s="29" t="s">
        <v>1</v>
      </c>
      <c r="E9" s="29" t="s">
        <v>2</v>
      </c>
      <c r="F9" s="29" t="s">
        <v>0</v>
      </c>
      <c r="G9" s="29" t="s">
        <v>3</v>
      </c>
      <c r="H9" s="29" t="s">
        <v>4</v>
      </c>
      <c r="I9" s="29" t="s">
        <v>6</v>
      </c>
      <c r="J9" s="29"/>
      <c r="K9" s="29" t="s">
        <v>11</v>
      </c>
      <c r="L9" s="29" t="s">
        <v>12</v>
      </c>
      <c r="M9" s="29" t="s">
        <v>13</v>
      </c>
      <c r="N9" s="29" t="s">
        <v>23</v>
      </c>
      <c r="O9" s="30" t="s">
        <v>15</v>
      </c>
    </row>
    <row r="10" spans="1:16" s="11" customFormat="1" ht="6.75" customHeight="1" x14ac:dyDescent="0.25">
      <c r="B10" s="34"/>
      <c r="K10" s="8"/>
      <c r="L10" s="8"/>
      <c r="M10" s="8"/>
      <c r="N10" s="8"/>
      <c r="O10" s="8"/>
    </row>
    <row r="11" spans="1:16" ht="16.5" customHeight="1" x14ac:dyDescent="0.25">
      <c r="B11" s="35">
        <v>0</v>
      </c>
      <c r="C11" s="8"/>
      <c r="D11" s="37">
        <v>2</v>
      </c>
      <c r="E11" s="37">
        <v>28</v>
      </c>
      <c r="F11" s="37">
        <v>63</v>
      </c>
      <c r="G11" s="37">
        <v>79</v>
      </c>
      <c r="H11" s="37">
        <v>43</v>
      </c>
      <c r="I11" s="37">
        <v>8</v>
      </c>
      <c r="J11" s="37"/>
      <c r="K11" s="38">
        <v>55</v>
      </c>
      <c r="L11" s="38">
        <v>113</v>
      </c>
      <c r="M11" s="38">
        <v>55</v>
      </c>
      <c r="N11" s="38">
        <v>223</v>
      </c>
      <c r="O11" s="37">
        <v>322.72069464544137</v>
      </c>
    </row>
    <row r="12" spans="1:16" ht="16.5" customHeight="1" x14ac:dyDescent="0.25">
      <c r="B12" s="35">
        <v>1</v>
      </c>
      <c r="C12" s="8"/>
      <c r="D12" s="37">
        <v>3</v>
      </c>
      <c r="E12" s="37">
        <v>32</v>
      </c>
      <c r="F12" s="37">
        <v>39</v>
      </c>
      <c r="G12" s="37">
        <v>45</v>
      </c>
      <c r="H12" s="37">
        <v>22</v>
      </c>
      <c r="I12" s="37">
        <v>5</v>
      </c>
      <c r="J12" s="37"/>
      <c r="K12" s="39">
        <v>37</v>
      </c>
      <c r="L12" s="39">
        <v>40</v>
      </c>
      <c r="M12" s="39">
        <v>69</v>
      </c>
      <c r="N12" s="39">
        <v>146</v>
      </c>
      <c r="O12" s="37">
        <v>211.28798842257598</v>
      </c>
    </row>
    <row r="13" spans="1:16" ht="16.5" customHeight="1" x14ac:dyDescent="0.25">
      <c r="B13" s="35">
        <v>2</v>
      </c>
      <c r="C13" s="8"/>
      <c r="D13" s="37">
        <v>1</v>
      </c>
      <c r="E13" s="37">
        <v>22</v>
      </c>
      <c r="F13" s="37">
        <v>27</v>
      </c>
      <c r="G13" s="37">
        <v>34</v>
      </c>
      <c r="H13" s="37">
        <v>10</v>
      </c>
      <c r="I13" s="37">
        <v>1</v>
      </c>
      <c r="J13" s="37"/>
      <c r="K13" s="39">
        <v>27</v>
      </c>
      <c r="L13" s="39">
        <v>21</v>
      </c>
      <c r="M13" s="39">
        <v>47</v>
      </c>
      <c r="N13" s="39">
        <v>95</v>
      </c>
      <c r="O13" s="37">
        <v>137.48191027496381</v>
      </c>
    </row>
    <row r="14" spans="1:16" ht="16.5" customHeight="1" x14ac:dyDescent="0.25">
      <c r="B14" s="35">
        <v>3</v>
      </c>
      <c r="C14" s="8"/>
      <c r="D14" s="37">
        <v>0</v>
      </c>
      <c r="E14" s="37">
        <v>11</v>
      </c>
      <c r="F14" s="37">
        <v>21</v>
      </c>
      <c r="G14" s="37">
        <v>20</v>
      </c>
      <c r="H14" s="37">
        <v>8</v>
      </c>
      <c r="I14" s="37">
        <v>2</v>
      </c>
      <c r="J14" s="37"/>
      <c r="K14" s="39">
        <v>19</v>
      </c>
      <c r="L14" s="39">
        <v>13</v>
      </c>
      <c r="M14" s="39">
        <v>30</v>
      </c>
      <c r="N14" s="39">
        <v>62</v>
      </c>
      <c r="O14" s="37">
        <v>89.725036179450072</v>
      </c>
    </row>
    <row r="15" spans="1:16" ht="16.5" customHeight="1" x14ac:dyDescent="0.25">
      <c r="B15" s="35">
        <v>4</v>
      </c>
      <c r="C15" s="8"/>
      <c r="D15" s="37">
        <v>0</v>
      </c>
      <c r="E15" s="37">
        <v>8</v>
      </c>
      <c r="F15" s="37">
        <v>14</v>
      </c>
      <c r="G15" s="37">
        <v>9</v>
      </c>
      <c r="H15" s="37">
        <v>8</v>
      </c>
      <c r="I15" s="37">
        <v>3</v>
      </c>
      <c r="J15" s="37"/>
      <c r="K15" s="39">
        <v>12</v>
      </c>
      <c r="L15" s="39">
        <v>9</v>
      </c>
      <c r="M15" s="39">
        <v>21</v>
      </c>
      <c r="N15" s="39">
        <v>42</v>
      </c>
      <c r="O15" s="37">
        <v>60.781476121562953</v>
      </c>
    </row>
    <row r="16" spans="1:16" ht="16.5" customHeight="1" x14ac:dyDescent="0.25">
      <c r="B16" s="36" t="s">
        <v>41</v>
      </c>
      <c r="C16" s="8"/>
      <c r="D16" s="37">
        <v>0</v>
      </c>
      <c r="E16" s="37">
        <v>3</v>
      </c>
      <c r="F16" s="37">
        <v>31</v>
      </c>
      <c r="G16" s="37">
        <v>36</v>
      </c>
      <c r="H16" s="37">
        <v>24</v>
      </c>
      <c r="I16" s="37">
        <v>3</v>
      </c>
      <c r="J16" s="37"/>
      <c r="K16" s="39">
        <v>21</v>
      </c>
      <c r="L16" s="39">
        <v>16</v>
      </c>
      <c r="M16" s="39">
        <v>60</v>
      </c>
      <c r="N16" s="39">
        <v>97</v>
      </c>
      <c r="O16" s="37">
        <v>140.37626628075253</v>
      </c>
    </row>
    <row r="17" spans="2:15" ht="22.5" customHeight="1" x14ac:dyDescent="0.25">
      <c r="B17" s="36" t="s">
        <v>5</v>
      </c>
      <c r="C17" s="8"/>
      <c r="D17" s="37">
        <v>0</v>
      </c>
      <c r="E17" s="37">
        <v>0</v>
      </c>
      <c r="F17" s="37">
        <v>0</v>
      </c>
      <c r="G17" s="37">
        <v>10</v>
      </c>
      <c r="H17" s="37">
        <v>13</v>
      </c>
      <c r="I17" s="37">
        <v>3</v>
      </c>
      <c r="J17" s="37"/>
      <c r="K17" s="39">
        <v>5</v>
      </c>
      <c r="L17" s="39">
        <v>4</v>
      </c>
      <c r="M17" s="39">
        <v>17</v>
      </c>
      <c r="N17" s="39">
        <v>26</v>
      </c>
      <c r="O17" s="37">
        <v>37.626628075253258</v>
      </c>
    </row>
    <row r="18" spans="2:15" ht="22.5" customHeight="1" thickBot="1" x14ac:dyDescent="0.3">
      <c r="B18" s="40" t="s">
        <v>23</v>
      </c>
      <c r="C18" s="41"/>
      <c r="D18" s="42">
        <v>6</v>
      </c>
      <c r="E18" s="42">
        <v>104</v>
      </c>
      <c r="F18" s="42">
        <v>195</v>
      </c>
      <c r="G18" s="42">
        <v>233</v>
      </c>
      <c r="H18" s="42">
        <v>128</v>
      </c>
      <c r="I18" s="42">
        <v>25</v>
      </c>
      <c r="J18" s="42"/>
      <c r="K18" s="42">
        <v>176</v>
      </c>
      <c r="L18" s="42">
        <v>216</v>
      </c>
      <c r="M18" s="42">
        <v>299</v>
      </c>
      <c r="N18" s="42">
        <v>691</v>
      </c>
      <c r="O18" s="42">
        <v>1000</v>
      </c>
    </row>
    <row r="19" spans="2:15" ht="7.5" customHeight="1" x14ac:dyDescent="0.25"/>
  </sheetData>
  <mergeCells count="6">
    <mergeCell ref="B1:D1"/>
    <mergeCell ref="B2:D2"/>
    <mergeCell ref="D5:O5"/>
    <mergeCell ref="D6:O6"/>
    <mergeCell ref="D8:I8"/>
    <mergeCell ref="K8:N8"/>
  </mergeCells>
  <phoneticPr fontId="9" type="noConversion"/>
  <pageMargins left="0" right="0.59055118110236227" top="0" bottom="0.59055118110236227" header="0" footer="0.27559055118110237"/>
  <pageSetup paperSize="9" scale="76" fitToHeight="0" orientation="portrait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6" ht="33" customHeight="1" x14ac:dyDescent="0.25">
      <c r="A1" s="15"/>
      <c r="B1" s="106" t="s">
        <v>26</v>
      </c>
      <c r="C1" s="106"/>
      <c r="D1" s="106"/>
    </row>
    <row r="2" spans="1:16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6" ht="6.75" customHeight="1" x14ac:dyDescent="0.25">
      <c r="A3" s="16"/>
      <c r="B3" s="15"/>
      <c r="C3" s="15"/>
      <c r="D3" s="15"/>
    </row>
    <row r="4" spans="1:16" ht="17.100000000000001" customHeight="1" x14ac:dyDescent="0.25">
      <c r="K4" s="2"/>
      <c r="L4" s="2"/>
      <c r="M4" s="2"/>
      <c r="N4" s="2"/>
    </row>
    <row r="5" spans="1:16" s="5" customFormat="1" ht="17.100000000000001" customHeight="1" x14ac:dyDescent="0.4">
      <c r="B5" s="3" t="s">
        <v>14</v>
      </c>
      <c r="C5" s="4"/>
      <c r="D5" s="111" t="s">
        <v>17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6" s="6" customFormat="1" ht="2.25" customHeight="1" x14ac:dyDescent="0.25">
      <c r="B6" s="31"/>
      <c r="C6" s="3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s="6" customFormat="1" ht="6.75" customHeight="1" x14ac:dyDescent="0.25">
      <c r="P7" s="7"/>
    </row>
    <row r="8" spans="1:16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6" s="6" customFormat="1" ht="28.5" customHeight="1" x14ac:dyDescent="0.25">
      <c r="B9" s="32"/>
      <c r="C9" s="28"/>
      <c r="D9" s="29" t="s">
        <v>1</v>
      </c>
      <c r="E9" s="29" t="s">
        <v>2</v>
      </c>
      <c r="F9" s="29" t="s">
        <v>0</v>
      </c>
      <c r="G9" s="29" t="s">
        <v>3</v>
      </c>
      <c r="H9" s="29" t="s">
        <v>4</v>
      </c>
      <c r="I9" s="29" t="s">
        <v>6</v>
      </c>
      <c r="J9" s="29"/>
      <c r="K9" s="29" t="s">
        <v>11</v>
      </c>
      <c r="L9" s="29" t="s">
        <v>12</v>
      </c>
      <c r="M9" s="29" t="s">
        <v>13</v>
      </c>
      <c r="N9" s="29" t="s">
        <v>23</v>
      </c>
      <c r="O9" s="30" t="s">
        <v>15</v>
      </c>
    </row>
    <row r="10" spans="1:16" s="11" customFormat="1" ht="6.75" customHeight="1" x14ac:dyDescent="0.25">
      <c r="B10" s="34"/>
      <c r="K10" s="8"/>
      <c r="L10" s="8"/>
      <c r="M10" s="8"/>
      <c r="N10" s="8"/>
      <c r="O10" s="8"/>
    </row>
    <row r="11" spans="1:16" ht="16.5" customHeight="1" x14ac:dyDescent="0.25">
      <c r="B11" s="35">
        <v>0</v>
      </c>
      <c r="D11" s="37">
        <v>5</v>
      </c>
      <c r="E11" s="37">
        <v>31</v>
      </c>
      <c r="F11" s="37">
        <v>57</v>
      </c>
      <c r="G11" s="37">
        <v>43</v>
      </c>
      <c r="H11" s="37">
        <v>30</v>
      </c>
      <c r="I11" s="37">
        <v>4</v>
      </c>
      <c r="J11" s="37"/>
      <c r="K11" s="38">
        <v>43</v>
      </c>
      <c r="L11" s="38">
        <v>87</v>
      </c>
      <c r="M11" s="38">
        <v>40</v>
      </c>
      <c r="N11" s="38">
        <v>170</v>
      </c>
      <c r="O11" s="37">
        <v>270</v>
      </c>
    </row>
    <row r="12" spans="1:16" ht="16.5" customHeight="1" x14ac:dyDescent="0.25">
      <c r="B12" s="35">
        <v>1</v>
      </c>
      <c r="D12" s="37">
        <v>4</v>
      </c>
      <c r="E12" s="37">
        <v>35</v>
      </c>
      <c r="F12" s="37">
        <v>44</v>
      </c>
      <c r="G12" s="37">
        <v>47</v>
      </c>
      <c r="H12" s="37">
        <v>18</v>
      </c>
      <c r="I12" s="37">
        <v>3</v>
      </c>
      <c r="J12" s="37"/>
      <c r="K12" s="39">
        <v>45</v>
      </c>
      <c r="L12" s="39">
        <v>44</v>
      </c>
      <c r="M12" s="39">
        <v>62</v>
      </c>
      <c r="N12" s="39">
        <v>151</v>
      </c>
      <c r="O12" s="37">
        <v>240</v>
      </c>
    </row>
    <row r="13" spans="1:16" ht="16.5" customHeight="1" x14ac:dyDescent="0.25">
      <c r="B13" s="35">
        <v>2</v>
      </c>
      <c r="D13" s="37">
        <v>1</v>
      </c>
      <c r="E13" s="37">
        <v>23</v>
      </c>
      <c r="F13" s="37">
        <v>28</v>
      </c>
      <c r="G13" s="37">
        <v>24</v>
      </c>
      <c r="H13" s="37">
        <v>13</v>
      </c>
      <c r="I13" s="37">
        <v>3</v>
      </c>
      <c r="J13" s="37"/>
      <c r="K13" s="39">
        <v>24</v>
      </c>
      <c r="L13" s="39">
        <v>16</v>
      </c>
      <c r="M13" s="39">
        <v>52</v>
      </c>
      <c r="N13" s="39">
        <v>92</v>
      </c>
      <c r="O13" s="37">
        <v>146</v>
      </c>
    </row>
    <row r="14" spans="1:16" ht="16.5" customHeight="1" x14ac:dyDescent="0.25">
      <c r="B14" s="35">
        <v>3</v>
      </c>
      <c r="D14" s="37" t="s">
        <v>16</v>
      </c>
      <c r="E14" s="37">
        <v>22</v>
      </c>
      <c r="F14" s="37">
        <v>20</v>
      </c>
      <c r="G14" s="37">
        <v>21</v>
      </c>
      <c r="H14" s="37">
        <v>7</v>
      </c>
      <c r="I14" s="37">
        <v>2</v>
      </c>
      <c r="J14" s="37"/>
      <c r="K14" s="39">
        <v>18</v>
      </c>
      <c r="L14" s="39">
        <v>19</v>
      </c>
      <c r="M14" s="39">
        <v>35</v>
      </c>
      <c r="N14" s="39">
        <v>72</v>
      </c>
      <c r="O14" s="37">
        <v>114</v>
      </c>
    </row>
    <row r="15" spans="1:16" ht="16.5" customHeight="1" x14ac:dyDescent="0.25">
      <c r="B15" s="35">
        <v>4</v>
      </c>
      <c r="D15" s="37" t="s">
        <v>16</v>
      </c>
      <c r="E15" s="37">
        <v>6</v>
      </c>
      <c r="F15" s="37">
        <v>14</v>
      </c>
      <c r="G15" s="37">
        <v>16</v>
      </c>
      <c r="H15" s="37">
        <v>5</v>
      </c>
      <c r="I15" s="37">
        <v>1</v>
      </c>
      <c r="J15" s="37"/>
      <c r="K15" s="39">
        <v>7</v>
      </c>
      <c r="L15" s="39">
        <v>11</v>
      </c>
      <c r="M15" s="39">
        <v>24</v>
      </c>
      <c r="N15" s="39">
        <v>42</v>
      </c>
      <c r="O15" s="37">
        <v>67</v>
      </c>
    </row>
    <row r="16" spans="1:16" ht="16.5" customHeight="1" x14ac:dyDescent="0.25">
      <c r="B16" s="36" t="s">
        <v>41</v>
      </c>
      <c r="D16" s="37" t="s">
        <v>16</v>
      </c>
      <c r="E16" s="37">
        <v>1</v>
      </c>
      <c r="F16" s="37">
        <v>19</v>
      </c>
      <c r="G16" s="37">
        <v>33</v>
      </c>
      <c r="H16" s="37">
        <v>22</v>
      </c>
      <c r="I16" s="37">
        <v>5</v>
      </c>
      <c r="J16" s="37"/>
      <c r="K16" s="39">
        <v>17</v>
      </c>
      <c r="L16" s="39">
        <v>24</v>
      </c>
      <c r="M16" s="39">
        <v>39</v>
      </c>
      <c r="N16" s="39">
        <v>80</v>
      </c>
      <c r="O16" s="37">
        <v>127</v>
      </c>
    </row>
    <row r="17" spans="2:15" ht="22.5" customHeight="1" x14ac:dyDescent="0.25">
      <c r="B17" s="36" t="s">
        <v>5</v>
      </c>
      <c r="C17" s="12"/>
      <c r="D17" s="37" t="s">
        <v>16</v>
      </c>
      <c r="E17" s="37" t="s">
        <v>16</v>
      </c>
      <c r="F17" s="37">
        <v>4</v>
      </c>
      <c r="G17" s="37">
        <v>7</v>
      </c>
      <c r="H17" s="37">
        <v>11</v>
      </c>
      <c r="I17" s="37">
        <v>1</v>
      </c>
      <c r="J17" s="37"/>
      <c r="K17" s="39">
        <v>5</v>
      </c>
      <c r="L17" s="39">
        <v>4</v>
      </c>
      <c r="M17" s="39">
        <v>14</v>
      </c>
      <c r="N17" s="39">
        <v>23</v>
      </c>
      <c r="O17" s="37">
        <v>37</v>
      </c>
    </row>
    <row r="18" spans="2:15" ht="22.5" customHeight="1" thickBot="1" x14ac:dyDescent="0.3">
      <c r="B18" s="40" t="s">
        <v>23</v>
      </c>
      <c r="C18" s="41"/>
      <c r="D18" s="42">
        <v>10</v>
      </c>
      <c r="E18" s="42">
        <v>118</v>
      </c>
      <c r="F18" s="42">
        <v>186</v>
      </c>
      <c r="G18" s="42">
        <v>191</v>
      </c>
      <c r="H18" s="42">
        <v>106</v>
      </c>
      <c r="I18" s="42">
        <v>19</v>
      </c>
      <c r="J18" s="42"/>
      <c r="K18" s="42">
        <v>159</v>
      </c>
      <c r="L18" s="42">
        <v>205</v>
      </c>
      <c r="M18" s="42">
        <v>266</v>
      </c>
      <c r="N18" s="42">
        <v>630</v>
      </c>
      <c r="O18" s="42">
        <v>1000</v>
      </c>
    </row>
    <row r="19" spans="2:15" ht="7.5" customHeight="1" x14ac:dyDescent="0.25"/>
  </sheetData>
  <mergeCells count="6">
    <mergeCell ref="B1:D1"/>
    <mergeCell ref="B2:D2"/>
    <mergeCell ref="D5:O5"/>
    <mergeCell ref="D6:O6"/>
    <mergeCell ref="D8:I8"/>
    <mergeCell ref="K8:N8"/>
  </mergeCells>
  <phoneticPr fontId="9" type="noConversion"/>
  <pageMargins left="0" right="0.59055118110236227" top="0" bottom="0.59055118110236227" header="0" footer="0.27559055118110237"/>
  <pageSetup paperSize="9" scale="73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10" width="7.44140625" style="1" customWidth="1"/>
    <col min="11" max="11" width="1.44140625" style="1" customWidth="1"/>
    <col min="12" max="13" width="12.33203125" style="1" customWidth="1"/>
    <col min="14" max="14" width="1.44140625" style="1" customWidth="1"/>
    <col min="15" max="16" width="12.33203125" style="1" customWidth="1"/>
    <col min="17" max="17" width="15.33203125" style="1" customWidth="1"/>
    <col min="18" max="18" width="7.6640625" style="1" customWidth="1"/>
    <col min="19" max="19" width="10.88671875" style="1"/>
    <col min="20" max="20" width="35.5546875" style="1" customWidth="1"/>
    <col min="21" max="16384" width="10.88671875" style="1"/>
  </cols>
  <sheetData>
    <row r="1" spans="1:21" ht="33" customHeight="1" x14ac:dyDescent="0.25">
      <c r="A1" s="15"/>
      <c r="B1" s="106" t="s">
        <v>26</v>
      </c>
      <c r="C1" s="106"/>
      <c r="D1" s="106"/>
    </row>
    <row r="2" spans="1:21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21" ht="6.75" customHeight="1" x14ac:dyDescent="0.25">
      <c r="A3" s="16"/>
      <c r="B3" s="15"/>
      <c r="C3" s="15"/>
      <c r="D3" s="15"/>
    </row>
    <row r="4" spans="1:21" ht="17.100000000000001" customHeight="1" x14ac:dyDescent="0.25">
      <c r="L4" s="2"/>
      <c r="M4" s="2"/>
      <c r="N4" s="2"/>
      <c r="O4" s="2"/>
      <c r="P4" s="2"/>
      <c r="Q4" s="2"/>
    </row>
    <row r="5" spans="1:21" s="5" customFormat="1" ht="17.100000000000001" customHeight="1" x14ac:dyDescent="0.4">
      <c r="B5" s="3" t="s">
        <v>14</v>
      </c>
      <c r="C5" s="4"/>
      <c r="D5" s="111" t="s">
        <v>72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21" s="6" customFormat="1" ht="2.25" customHeight="1" x14ac:dyDescent="0.25">
      <c r="B6" s="87"/>
      <c r="C6" s="87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21" s="6" customFormat="1" ht="6.75" customHeight="1" x14ac:dyDescent="0.25">
      <c r="S7" s="7"/>
    </row>
    <row r="8" spans="1:21" s="6" customFormat="1" ht="19.95" customHeight="1" x14ac:dyDescent="0.25">
      <c r="B8" s="118" t="s">
        <v>61</v>
      </c>
      <c r="C8" s="27"/>
      <c r="D8" s="117" t="s">
        <v>7</v>
      </c>
      <c r="E8" s="117"/>
      <c r="F8" s="117"/>
      <c r="G8" s="117"/>
      <c r="H8" s="117"/>
      <c r="I8" s="117"/>
      <c r="J8" s="117"/>
      <c r="K8" s="9"/>
      <c r="L8" s="117" t="s">
        <v>63</v>
      </c>
      <c r="M8" s="117"/>
      <c r="N8" s="9"/>
      <c r="O8" s="117" t="s">
        <v>66</v>
      </c>
      <c r="P8" s="117"/>
      <c r="Q8" s="117"/>
      <c r="R8" s="30" t="s">
        <v>23</v>
      </c>
    </row>
    <row r="9" spans="1:21" s="6" customFormat="1" ht="33" customHeight="1" x14ac:dyDescent="0.25">
      <c r="B9" s="119"/>
      <c r="C9" s="28"/>
      <c r="D9" s="88" t="s">
        <v>1</v>
      </c>
      <c r="E9" s="88" t="s">
        <v>2</v>
      </c>
      <c r="F9" s="88" t="s">
        <v>0</v>
      </c>
      <c r="G9" s="88" t="s">
        <v>3</v>
      </c>
      <c r="H9" s="88" t="s">
        <v>4</v>
      </c>
      <c r="I9" s="88" t="s">
        <v>67</v>
      </c>
      <c r="J9" s="91" t="s">
        <v>69</v>
      </c>
      <c r="K9" s="88"/>
      <c r="L9" s="88" t="s">
        <v>62</v>
      </c>
      <c r="M9" s="88" t="s">
        <v>65</v>
      </c>
      <c r="N9" s="88"/>
      <c r="O9" s="96" t="s">
        <v>62</v>
      </c>
      <c r="P9" s="96" t="s">
        <v>65</v>
      </c>
      <c r="Q9" s="102" t="s">
        <v>75</v>
      </c>
      <c r="R9" s="30"/>
      <c r="T9" s="11"/>
    </row>
    <row r="10" spans="1:21" s="11" customFormat="1" ht="6.75" customHeight="1" x14ac:dyDescent="0.25">
      <c r="B10" s="33"/>
      <c r="L10" s="8"/>
      <c r="M10" s="8"/>
      <c r="N10" s="8"/>
      <c r="O10" s="8"/>
      <c r="P10" s="8"/>
      <c r="Q10" s="8"/>
      <c r="R10" s="8"/>
    </row>
    <row r="11" spans="1:21" ht="16.5" customHeight="1" x14ac:dyDescent="0.25">
      <c r="B11" s="89" t="s">
        <v>1</v>
      </c>
      <c r="C11" s="8"/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/>
      <c r="L11" s="37">
        <v>0</v>
      </c>
      <c r="M11" s="37">
        <v>0</v>
      </c>
      <c r="N11" s="37"/>
      <c r="O11" s="37">
        <v>0</v>
      </c>
      <c r="P11" s="37">
        <v>0</v>
      </c>
      <c r="Q11" s="37">
        <v>0</v>
      </c>
      <c r="R11" s="37">
        <v>0</v>
      </c>
      <c r="S11" s="14"/>
      <c r="T11" s="86"/>
    </row>
    <row r="12" spans="1:21" ht="16.5" customHeight="1" x14ac:dyDescent="0.25">
      <c r="B12" s="89" t="s">
        <v>2</v>
      </c>
      <c r="C12" s="8"/>
      <c r="D12" s="37">
        <v>1</v>
      </c>
      <c r="E12" s="37">
        <v>13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/>
      <c r="L12" s="37">
        <v>6</v>
      </c>
      <c r="M12" s="37">
        <v>8</v>
      </c>
      <c r="N12" s="37"/>
      <c r="O12" s="37">
        <v>6</v>
      </c>
      <c r="P12" s="37">
        <v>4</v>
      </c>
      <c r="Q12" s="37">
        <v>4</v>
      </c>
      <c r="R12" s="37">
        <v>14</v>
      </c>
      <c r="S12" s="14"/>
      <c r="T12" s="86"/>
    </row>
    <row r="13" spans="1:21" ht="16.5" customHeight="1" x14ac:dyDescent="0.25">
      <c r="B13" s="89" t="s">
        <v>0</v>
      </c>
      <c r="C13" s="8"/>
      <c r="D13" s="37">
        <v>0</v>
      </c>
      <c r="E13" s="37">
        <v>26</v>
      </c>
      <c r="F13" s="37">
        <v>62</v>
      </c>
      <c r="G13" s="37">
        <v>15</v>
      </c>
      <c r="H13" s="37">
        <v>8</v>
      </c>
      <c r="I13" s="37">
        <v>1</v>
      </c>
      <c r="J13" s="37">
        <v>0</v>
      </c>
      <c r="K13" s="37"/>
      <c r="L13" s="37">
        <v>77</v>
      </c>
      <c r="M13" s="37">
        <v>35</v>
      </c>
      <c r="N13" s="37"/>
      <c r="O13" s="37">
        <v>75</v>
      </c>
      <c r="P13" s="37">
        <v>17</v>
      </c>
      <c r="Q13" s="37">
        <v>20</v>
      </c>
      <c r="R13" s="37">
        <v>112</v>
      </c>
      <c r="S13" s="14"/>
      <c r="T13" s="86"/>
    </row>
    <row r="14" spans="1:21" ht="16.5" customHeight="1" x14ac:dyDescent="0.25">
      <c r="B14" s="89" t="s">
        <v>3</v>
      </c>
      <c r="C14" s="8"/>
      <c r="D14" s="37">
        <v>0</v>
      </c>
      <c r="E14" s="37">
        <v>4</v>
      </c>
      <c r="F14" s="37">
        <v>51</v>
      </c>
      <c r="G14" s="37">
        <v>229</v>
      </c>
      <c r="H14" s="37">
        <v>54</v>
      </c>
      <c r="I14" s="37">
        <v>1</v>
      </c>
      <c r="J14" s="37">
        <v>1</v>
      </c>
      <c r="K14" s="37"/>
      <c r="L14" s="37">
        <v>210</v>
      </c>
      <c r="M14" s="37">
        <v>130</v>
      </c>
      <c r="N14" s="37"/>
      <c r="O14" s="37">
        <v>202</v>
      </c>
      <c r="P14" s="37">
        <v>91</v>
      </c>
      <c r="Q14" s="37">
        <v>47</v>
      </c>
      <c r="R14" s="37">
        <v>340</v>
      </c>
      <c r="S14" s="14"/>
      <c r="T14" s="86"/>
      <c r="U14" s="1" t="s">
        <v>18</v>
      </c>
    </row>
    <row r="15" spans="1:21" ht="16.5" customHeight="1" x14ac:dyDescent="0.25">
      <c r="B15" s="89" t="s">
        <v>4</v>
      </c>
      <c r="C15" s="8"/>
      <c r="D15" s="37">
        <v>0</v>
      </c>
      <c r="E15" s="37">
        <v>4</v>
      </c>
      <c r="F15" s="37">
        <v>13</v>
      </c>
      <c r="G15" s="37">
        <v>131</v>
      </c>
      <c r="H15" s="37">
        <v>116</v>
      </c>
      <c r="I15" s="37">
        <v>12</v>
      </c>
      <c r="J15" s="37">
        <v>1</v>
      </c>
      <c r="K15" s="37"/>
      <c r="L15" s="37">
        <v>173</v>
      </c>
      <c r="M15" s="37">
        <v>104</v>
      </c>
      <c r="N15" s="37"/>
      <c r="O15" s="37">
        <v>168</v>
      </c>
      <c r="P15" s="37">
        <v>57</v>
      </c>
      <c r="Q15" s="37">
        <v>52</v>
      </c>
      <c r="R15" s="37">
        <v>277</v>
      </c>
      <c r="S15" s="14"/>
      <c r="T15" s="86"/>
    </row>
    <row r="16" spans="1:21" ht="16.5" customHeight="1" x14ac:dyDescent="0.25">
      <c r="B16" s="89" t="s">
        <v>67</v>
      </c>
      <c r="C16" s="8"/>
      <c r="D16" s="37">
        <v>0</v>
      </c>
      <c r="E16" s="37">
        <v>2</v>
      </c>
      <c r="F16" s="37">
        <v>7</v>
      </c>
      <c r="G16" s="37">
        <v>30</v>
      </c>
      <c r="H16" s="37">
        <v>54</v>
      </c>
      <c r="I16" s="37">
        <v>18</v>
      </c>
      <c r="J16" s="37">
        <v>1</v>
      </c>
      <c r="K16" s="37"/>
      <c r="L16" s="37">
        <v>67</v>
      </c>
      <c r="M16" s="37">
        <v>45</v>
      </c>
      <c r="N16" s="37"/>
      <c r="O16" s="37">
        <v>63</v>
      </c>
      <c r="P16" s="37">
        <v>21</v>
      </c>
      <c r="Q16" s="37">
        <v>28</v>
      </c>
      <c r="R16" s="37">
        <v>112</v>
      </c>
      <c r="S16" s="14"/>
      <c r="T16" s="86"/>
    </row>
    <row r="17" spans="2:22" ht="16.5" customHeight="1" x14ac:dyDescent="0.25">
      <c r="B17" s="89" t="s">
        <v>68</v>
      </c>
      <c r="C17" s="8"/>
      <c r="D17" s="37">
        <v>0</v>
      </c>
      <c r="E17" s="37">
        <v>0</v>
      </c>
      <c r="F17" s="37">
        <v>1</v>
      </c>
      <c r="G17" s="37">
        <v>4</v>
      </c>
      <c r="H17" s="37">
        <v>17</v>
      </c>
      <c r="I17" s="37">
        <v>11</v>
      </c>
      <c r="J17" s="37">
        <v>1</v>
      </c>
      <c r="K17" s="37"/>
      <c r="L17" s="37">
        <v>19</v>
      </c>
      <c r="M17" s="37">
        <v>15</v>
      </c>
      <c r="N17" s="37"/>
      <c r="O17" s="37">
        <v>20</v>
      </c>
      <c r="P17" s="37">
        <v>7</v>
      </c>
      <c r="Q17" s="37">
        <v>7</v>
      </c>
      <c r="R17" s="37">
        <v>34</v>
      </c>
      <c r="S17" s="14"/>
      <c r="T17" s="86"/>
    </row>
    <row r="18" spans="2:22" ht="16.2" customHeight="1" x14ac:dyDescent="0.25">
      <c r="B18" s="89" t="s">
        <v>64</v>
      </c>
      <c r="C18" s="8"/>
      <c r="D18" s="37">
        <v>0</v>
      </c>
      <c r="E18" s="37">
        <v>0</v>
      </c>
      <c r="F18" s="37">
        <v>1</v>
      </c>
      <c r="G18" s="37">
        <v>3</v>
      </c>
      <c r="H18" s="37">
        <v>5</v>
      </c>
      <c r="I18" s="37">
        <v>5</v>
      </c>
      <c r="J18" s="37">
        <v>1</v>
      </c>
      <c r="K18" s="37"/>
      <c r="L18" s="37">
        <v>10</v>
      </c>
      <c r="M18" s="37">
        <v>5</v>
      </c>
      <c r="N18" s="37"/>
      <c r="O18" s="37">
        <v>10</v>
      </c>
      <c r="P18" s="37">
        <v>2</v>
      </c>
      <c r="Q18" s="37">
        <v>3</v>
      </c>
      <c r="R18" s="37">
        <v>15</v>
      </c>
      <c r="S18" s="14"/>
      <c r="T18" s="86"/>
    </row>
    <row r="19" spans="2:22" s="99" customFormat="1" ht="22.5" customHeight="1" x14ac:dyDescent="0.25">
      <c r="B19" s="98" t="s">
        <v>45</v>
      </c>
      <c r="C19" s="9"/>
      <c r="D19" s="37">
        <v>8</v>
      </c>
      <c r="E19" s="37">
        <v>8</v>
      </c>
      <c r="F19" s="37">
        <v>12</v>
      </c>
      <c r="G19" s="37">
        <v>9</v>
      </c>
      <c r="H19" s="37">
        <v>15</v>
      </c>
      <c r="I19" s="37">
        <v>4</v>
      </c>
      <c r="J19" s="37">
        <v>3</v>
      </c>
      <c r="K19" s="37"/>
      <c r="L19" s="37">
        <v>1</v>
      </c>
      <c r="M19" s="37">
        <v>58</v>
      </c>
      <c r="N19" s="37"/>
      <c r="O19" s="37">
        <v>0</v>
      </c>
      <c r="P19" s="37">
        <v>0</v>
      </c>
      <c r="Q19" s="37">
        <v>59</v>
      </c>
      <c r="R19" s="37">
        <v>59</v>
      </c>
      <c r="S19" s="100"/>
      <c r="T19" s="95"/>
      <c r="U19" s="95"/>
      <c r="V19" s="95"/>
    </row>
    <row r="20" spans="2:22" ht="22.5" customHeight="1" x14ac:dyDescent="0.25">
      <c r="B20" s="92" t="s">
        <v>23</v>
      </c>
      <c r="C20" s="93"/>
      <c r="D20" s="94">
        <v>9</v>
      </c>
      <c r="E20" s="94">
        <v>57</v>
      </c>
      <c r="F20" s="94">
        <v>147</v>
      </c>
      <c r="G20" s="94">
        <v>421</v>
      </c>
      <c r="H20" s="94">
        <v>269</v>
      </c>
      <c r="I20" s="94">
        <v>52</v>
      </c>
      <c r="J20" s="94">
        <v>8</v>
      </c>
      <c r="K20" s="94"/>
      <c r="L20" s="94">
        <v>563</v>
      </c>
      <c r="M20" s="94">
        <v>400</v>
      </c>
      <c r="N20" s="94"/>
      <c r="O20" s="94">
        <v>544</v>
      </c>
      <c r="P20" s="94">
        <v>199</v>
      </c>
      <c r="Q20" s="94">
        <v>220</v>
      </c>
      <c r="R20" s="94">
        <v>963</v>
      </c>
      <c r="S20" s="14"/>
      <c r="T20" s="95"/>
      <c r="U20" s="97"/>
      <c r="V20" s="95"/>
    </row>
    <row r="21" spans="2:22" ht="6.75" customHeight="1" x14ac:dyDescent="0.25">
      <c r="S21" s="13"/>
      <c r="T21" s="95"/>
      <c r="U21" s="97"/>
      <c r="V21" s="95"/>
    </row>
    <row r="22" spans="2:22" ht="13.5" customHeight="1" x14ac:dyDescent="0.25">
      <c r="B22" s="120" t="s">
        <v>73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3"/>
      <c r="T22" s="95"/>
      <c r="U22" s="97"/>
      <c r="V22" s="95"/>
    </row>
    <row r="23" spans="2:22" ht="6.75" customHeight="1" thickBot="1" x14ac:dyDescent="0.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40"/>
      <c r="O23" s="40"/>
      <c r="P23" s="40"/>
      <c r="Q23" s="40"/>
      <c r="R23" s="40"/>
      <c r="S23" s="13"/>
      <c r="T23" s="95"/>
      <c r="U23" s="97"/>
      <c r="V23" s="95"/>
    </row>
    <row r="24" spans="2:22" ht="17.100000000000001" customHeight="1" x14ac:dyDescent="0.25">
      <c r="T24" s="115"/>
      <c r="U24" s="115"/>
      <c r="V24" s="115"/>
    </row>
    <row r="26" spans="2:22" ht="17.100000000000001" customHeight="1" x14ac:dyDescent="0.25">
      <c r="R26" s="1" t="s">
        <v>18</v>
      </c>
    </row>
    <row r="27" spans="2:22" ht="17.100000000000001" customHeight="1" x14ac:dyDescent="0.25">
      <c r="T27" s="1" t="s">
        <v>18</v>
      </c>
    </row>
    <row r="28" spans="2:22" ht="17.100000000000001" customHeight="1" x14ac:dyDescent="0.25">
      <c r="R28" s="1" t="s">
        <v>18</v>
      </c>
    </row>
    <row r="29" spans="2:22" ht="17.100000000000001" customHeight="1" x14ac:dyDescent="0.25">
      <c r="H29" s="1" t="s">
        <v>18</v>
      </c>
    </row>
    <row r="30" spans="2:22" ht="17.100000000000001" customHeight="1" x14ac:dyDescent="0.25">
      <c r="R30" s="1" t="s">
        <v>18</v>
      </c>
    </row>
  </sheetData>
  <mergeCells count="10">
    <mergeCell ref="T24:V24"/>
    <mergeCell ref="B1:D1"/>
    <mergeCell ref="B2:D2"/>
    <mergeCell ref="D5:R5"/>
    <mergeCell ref="D6:R6"/>
    <mergeCell ref="D8:J8"/>
    <mergeCell ref="L8:M8"/>
    <mergeCell ref="B8:B9"/>
    <mergeCell ref="O8:Q8"/>
    <mergeCell ref="B22:R22"/>
  </mergeCells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8" ht="33" customHeight="1" x14ac:dyDescent="0.25">
      <c r="A1" s="15"/>
      <c r="B1" s="106" t="s">
        <v>26</v>
      </c>
      <c r="C1" s="106"/>
      <c r="D1" s="106"/>
    </row>
    <row r="2" spans="1:18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8" ht="6.75" customHeight="1" x14ac:dyDescent="0.25">
      <c r="A3" s="16"/>
      <c r="B3" s="15"/>
      <c r="C3" s="15"/>
      <c r="D3" s="15"/>
    </row>
    <row r="4" spans="1:18" ht="17.100000000000001" customHeight="1" x14ac:dyDescent="0.25">
      <c r="K4" s="2"/>
      <c r="L4" s="2"/>
      <c r="M4" s="2"/>
      <c r="N4" s="2"/>
    </row>
    <row r="5" spans="1:18" s="5" customFormat="1" ht="17.100000000000001" customHeight="1" x14ac:dyDescent="0.4">
      <c r="B5" s="3" t="s">
        <v>14</v>
      </c>
      <c r="C5" s="4"/>
      <c r="D5" s="111" t="s">
        <v>60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8" s="6" customFormat="1" ht="2.25" customHeight="1" x14ac:dyDescent="0.25">
      <c r="B6" s="87"/>
      <c r="C6" s="87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8" s="6" customFormat="1" ht="6.75" customHeight="1" x14ac:dyDescent="0.25">
      <c r="P7" s="7"/>
    </row>
    <row r="8" spans="1:18" s="6" customFormat="1" ht="17.100000000000001" customHeight="1" x14ac:dyDescent="0.25">
      <c r="B8" s="90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8" s="6" customFormat="1" ht="28.5" customHeight="1" x14ac:dyDescent="0.25">
      <c r="B9" s="32"/>
      <c r="C9" s="28"/>
      <c r="D9" s="88" t="s">
        <v>1</v>
      </c>
      <c r="E9" s="88" t="s">
        <v>2</v>
      </c>
      <c r="F9" s="88" t="s">
        <v>0</v>
      </c>
      <c r="G9" s="88" t="s">
        <v>3</v>
      </c>
      <c r="H9" s="88" t="s">
        <v>4</v>
      </c>
      <c r="I9" s="88" t="s">
        <v>6</v>
      </c>
      <c r="J9" s="88"/>
      <c r="K9" s="88" t="s">
        <v>11</v>
      </c>
      <c r="L9" s="88" t="s">
        <v>12</v>
      </c>
      <c r="M9" s="88" t="s">
        <v>13</v>
      </c>
      <c r="N9" s="88" t="s">
        <v>23</v>
      </c>
      <c r="O9" s="30" t="s">
        <v>15</v>
      </c>
    </row>
    <row r="10" spans="1:18" s="11" customFormat="1" ht="6.75" customHeight="1" x14ac:dyDescent="0.25">
      <c r="B10" s="33"/>
      <c r="K10" s="8"/>
      <c r="L10" s="8"/>
      <c r="M10" s="8"/>
      <c r="N10" s="8"/>
      <c r="O10" s="8"/>
    </row>
    <row r="11" spans="1:18" ht="16.5" customHeight="1" x14ac:dyDescent="0.25">
      <c r="B11" s="35">
        <v>0</v>
      </c>
      <c r="C11" s="8"/>
      <c r="D11" s="37">
        <v>0</v>
      </c>
      <c r="E11" s="37">
        <v>14</v>
      </c>
      <c r="F11" s="37">
        <v>47</v>
      </c>
      <c r="G11" s="37">
        <v>72</v>
      </c>
      <c r="H11" s="37">
        <v>39</v>
      </c>
      <c r="I11" s="37">
        <v>9</v>
      </c>
      <c r="J11" s="37"/>
      <c r="K11" s="37">
        <v>33</v>
      </c>
      <c r="L11" s="37">
        <v>91</v>
      </c>
      <c r="M11" s="37">
        <v>57</v>
      </c>
      <c r="N11" s="37">
        <v>181</v>
      </c>
      <c r="O11" s="37">
        <v>266.96165191740414</v>
      </c>
      <c r="P11" s="14"/>
      <c r="Q11" s="86"/>
    </row>
    <row r="12" spans="1:18" ht="16.5" customHeight="1" x14ac:dyDescent="0.25">
      <c r="B12" s="35">
        <v>1</v>
      </c>
      <c r="C12" s="8"/>
      <c r="D12" s="37">
        <v>0</v>
      </c>
      <c r="E12" s="37">
        <v>11</v>
      </c>
      <c r="F12" s="37">
        <v>24</v>
      </c>
      <c r="G12" s="37">
        <v>63</v>
      </c>
      <c r="H12" s="37">
        <v>30</v>
      </c>
      <c r="I12" s="37">
        <v>5</v>
      </c>
      <c r="J12" s="37"/>
      <c r="K12" s="37">
        <v>37</v>
      </c>
      <c r="L12" s="37">
        <v>39</v>
      </c>
      <c r="M12" s="37">
        <v>57</v>
      </c>
      <c r="N12" s="37">
        <v>133</v>
      </c>
      <c r="O12" s="37">
        <v>196.16519174041298</v>
      </c>
      <c r="P12" s="14"/>
      <c r="Q12" s="86"/>
    </row>
    <row r="13" spans="1:18" ht="16.5" customHeight="1" x14ac:dyDescent="0.25">
      <c r="B13" s="35">
        <v>2</v>
      </c>
      <c r="C13" s="8"/>
      <c r="D13" s="37">
        <v>0</v>
      </c>
      <c r="E13" s="37">
        <v>6</v>
      </c>
      <c r="F13" s="37">
        <v>32</v>
      </c>
      <c r="G13" s="37">
        <v>45</v>
      </c>
      <c r="H13" s="37">
        <v>24</v>
      </c>
      <c r="I13" s="37">
        <v>8</v>
      </c>
      <c r="J13" s="37"/>
      <c r="K13" s="37">
        <v>19</v>
      </c>
      <c r="L13" s="37">
        <v>37</v>
      </c>
      <c r="M13" s="37">
        <v>59</v>
      </c>
      <c r="N13" s="37">
        <v>115</v>
      </c>
      <c r="O13" s="37">
        <v>169.61651917404131</v>
      </c>
      <c r="P13" s="14"/>
      <c r="Q13" s="86"/>
    </row>
    <row r="14" spans="1:18" ht="16.5" customHeight="1" x14ac:dyDescent="0.25">
      <c r="B14" s="35">
        <v>3</v>
      </c>
      <c r="C14" s="8"/>
      <c r="D14" s="37">
        <v>0</v>
      </c>
      <c r="E14" s="37">
        <v>6</v>
      </c>
      <c r="F14" s="37">
        <v>16</v>
      </c>
      <c r="G14" s="37">
        <v>30</v>
      </c>
      <c r="H14" s="37">
        <v>14</v>
      </c>
      <c r="I14" s="37">
        <v>5</v>
      </c>
      <c r="J14" s="37"/>
      <c r="K14" s="37">
        <v>15</v>
      </c>
      <c r="L14" s="37">
        <v>17</v>
      </c>
      <c r="M14" s="37">
        <v>39</v>
      </c>
      <c r="N14" s="37">
        <v>71</v>
      </c>
      <c r="O14" s="37">
        <v>104.71976401179941</v>
      </c>
      <c r="P14" s="14"/>
      <c r="Q14" s="86"/>
      <c r="R14" s="1" t="s">
        <v>18</v>
      </c>
    </row>
    <row r="15" spans="1:18" ht="16.5" customHeight="1" x14ac:dyDescent="0.25">
      <c r="B15" s="35">
        <v>4</v>
      </c>
      <c r="C15" s="8"/>
      <c r="D15" s="37">
        <v>0</v>
      </c>
      <c r="E15" s="37">
        <v>3</v>
      </c>
      <c r="F15" s="37">
        <v>8</v>
      </c>
      <c r="G15" s="37">
        <v>24</v>
      </c>
      <c r="H15" s="37">
        <v>14</v>
      </c>
      <c r="I15" s="37">
        <v>1</v>
      </c>
      <c r="J15" s="37"/>
      <c r="K15" s="37">
        <v>10</v>
      </c>
      <c r="L15" s="37">
        <v>9</v>
      </c>
      <c r="M15" s="37">
        <v>31</v>
      </c>
      <c r="N15" s="37">
        <v>50</v>
      </c>
      <c r="O15" s="37">
        <v>73.746312684365776</v>
      </c>
      <c r="P15" s="14"/>
      <c r="Q15" s="86"/>
    </row>
    <row r="16" spans="1:18" ht="16.5" customHeight="1" x14ac:dyDescent="0.25">
      <c r="B16" s="36" t="s">
        <v>41</v>
      </c>
      <c r="C16" s="8"/>
      <c r="D16" s="37">
        <v>0</v>
      </c>
      <c r="E16" s="37">
        <v>2</v>
      </c>
      <c r="F16" s="37">
        <v>15</v>
      </c>
      <c r="G16" s="37">
        <v>34</v>
      </c>
      <c r="H16" s="37">
        <v>39</v>
      </c>
      <c r="I16" s="37">
        <v>11</v>
      </c>
      <c r="J16" s="37"/>
      <c r="K16" s="37">
        <v>12</v>
      </c>
      <c r="L16" s="37">
        <v>18</v>
      </c>
      <c r="M16" s="37">
        <v>71</v>
      </c>
      <c r="N16" s="37">
        <v>101</v>
      </c>
      <c r="O16" s="37">
        <v>148.96755162241888</v>
      </c>
      <c r="P16" s="14"/>
      <c r="Q16" s="86"/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2</v>
      </c>
      <c r="G17" s="37">
        <v>9</v>
      </c>
      <c r="H17" s="37">
        <v>12</v>
      </c>
      <c r="I17" s="37">
        <v>4</v>
      </c>
      <c r="J17" s="37"/>
      <c r="K17" s="37">
        <v>4</v>
      </c>
      <c r="L17" s="37">
        <v>1</v>
      </c>
      <c r="M17" s="37">
        <v>22</v>
      </c>
      <c r="N17" s="37">
        <v>27</v>
      </c>
      <c r="O17" s="37">
        <v>39.823008849557525</v>
      </c>
      <c r="P17" s="13"/>
      <c r="Q17" s="86"/>
    </row>
    <row r="18" spans="2:18" ht="22.5" customHeight="1" thickBot="1" x14ac:dyDescent="0.3">
      <c r="B18" s="40" t="s">
        <v>23</v>
      </c>
      <c r="C18" s="41"/>
      <c r="D18" s="42">
        <v>0</v>
      </c>
      <c r="E18" s="42">
        <v>42</v>
      </c>
      <c r="F18" s="42">
        <v>144</v>
      </c>
      <c r="G18" s="42">
        <v>277</v>
      </c>
      <c r="H18" s="42">
        <v>172</v>
      </c>
      <c r="I18" s="42">
        <v>43</v>
      </c>
      <c r="J18" s="42"/>
      <c r="K18" s="42">
        <v>130</v>
      </c>
      <c r="L18" s="42">
        <v>212</v>
      </c>
      <c r="M18" s="42">
        <v>336</v>
      </c>
      <c r="N18" s="42">
        <v>678</v>
      </c>
      <c r="O18" s="42">
        <v>1000</v>
      </c>
      <c r="P18" s="14"/>
      <c r="Q18" s="86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6" spans="2:18" ht="17.100000000000001" customHeight="1" x14ac:dyDescent="0.25">
      <c r="H26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59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56"/>
      <c r="C6" s="5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57" t="s">
        <v>1</v>
      </c>
      <c r="E9" s="57" t="s">
        <v>2</v>
      </c>
      <c r="F9" s="57" t="s">
        <v>0</v>
      </c>
      <c r="G9" s="57" t="s">
        <v>3</v>
      </c>
      <c r="H9" s="57" t="s">
        <v>4</v>
      </c>
      <c r="I9" s="57" t="s">
        <v>6</v>
      </c>
      <c r="J9" s="57"/>
      <c r="K9" s="57" t="s">
        <v>11</v>
      </c>
      <c r="L9" s="57" t="s">
        <v>12</v>
      </c>
      <c r="M9" s="57" t="s">
        <v>13</v>
      </c>
      <c r="N9" s="57" t="s">
        <v>23</v>
      </c>
      <c r="O9" s="30" t="s">
        <v>15</v>
      </c>
    </row>
    <row r="10" spans="1:17" s="11" customFormat="1" ht="6.75" customHeight="1" x14ac:dyDescent="0.25">
      <c r="B10" s="33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0</v>
      </c>
      <c r="E11" s="37">
        <v>8</v>
      </c>
      <c r="F11" s="37">
        <v>46</v>
      </c>
      <c r="G11" s="37">
        <v>84</v>
      </c>
      <c r="H11" s="37">
        <v>40</v>
      </c>
      <c r="I11" s="37">
        <v>3</v>
      </c>
      <c r="J11" s="37"/>
      <c r="K11" s="37">
        <v>45</v>
      </c>
      <c r="L11" s="37">
        <v>81</v>
      </c>
      <c r="M11" s="37">
        <v>55</v>
      </c>
      <c r="N11" s="37">
        <v>181</v>
      </c>
      <c r="O11" s="37">
        <v>259</v>
      </c>
      <c r="P11" s="14"/>
      <c r="Q11" s="86"/>
    </row>
    <row r="12" spans="1:17" ht="16.5" customHeight="1" x14ac:dyDescent="0.25">
      <c r="B12" s="35">
        <v>1</v>
      </c>
      <c r="C12" s="8"/>
      <c r="D12" s="37">
        <v>0</v>
      </c>
      <c r="E12" s="37">
        <v>12</v>
      </c>
      <c r="F12" s="37">
        <v>41</v>
      </c>
      <c r="G12" s="37">
        <v>55</v>
      </c>
      <c r="H12" s="37">
        <v>20</v>
      </c>
      <c r="I12" s="37">
        <v>3</v>
      </c>
      <c r="J12" s="37"/>
      <c r="K12" s="37">
        <v>29</v>
      </c>
      <c r="L12" s="37">
        <v>41</v>
      </c>
      <c r="M12" s="37">
        <v>61</v>
      </c>
      <c r="N12" s="37">
        <v>131</v>
      </c>
      <c r="O12" s="37">
        <v>187</v>
      </c>
      <c r="P12" s="14"/>
      <c r="Q12" s="86"/>
    </row>
    <row r="13" spans="1:17" ht="16.5" customHeight="1" x14ac:dyDescent="0.25">
      <c r="B13" s="35">
        <v>2</v>
      </c>
      <c r="C13" s="8"/>
      <c r="D13" s="37">
        <v>0</v>
      </c>
      <c r="E13" s="37">
        <v>8</v>
      </c>
      <c r="F13" s="37">
        <v>17</v>
      </c>
      <c r="G13" s="37">
        <v>50</v>
      </c>
      <c r="H13" s="37">
        <v>33</v>
      </c>
      <c r="I13" s="37">
        <v>4</v>
      </c>
      <c r="J13" s="37"/>
      <c r="K13" s="37">
        <v>25</v>
      </c>
      <c r="L13" s="37">
        <v>37</v>
      </c>
      <c r="M13" s="37">
        <v>50</v>
      </c>
      <c r="N13" s="37">
        <v>112</v>
      </c>
      <c r="O13" s="37">
        <v>160</v>
      </c>
      <c r="P13" s="14"/>
      <c r="Q13" s="86"/>
    </row>
    <row r="14" spans="1:17" ht="16.5" customHeight="1" x14ac:dyDescent="0.25">
      <c r="B14" s="35">
        <v>3</v>
      </c>
      <c r="C14" s="8"/>
      <c r="D14" s="37">
        <v>0</v>
      </c>
      <c r="E14" s="37">
        <v>8</v>
      </c>
      <c r="F14" s="37">
        <v>15</v>
      </c>
      <c r="G14" s="37">
        <v>37</v>
      </c>
      <c r="H14" s="37">
        <v>13</v>
      </c>
      <c r="I14" s="37">
        <v>1</v>
      </c>
      <c r="J14" s="37"/>
      <c r="K14" s="37">
        <v>14</v>
      </c>
      <c r="L14" s="37">
        <v>20</v>
      </c>
      <c r="M14" s="37">
        <v>40</v>
      </c>
      <c r="N14" s="37">
        <v>74</v>
      </c>
      <c r="O14" s="37">
        <v>106</v>
      </c>
      <c r="P14" s="14"/>
      <c r="Q14" s="86"/>
    </row>
    <row r="15" spans="1:17" ht="16.5" customHeight="1" x14ac:dyDescent="0.25">
      <c r="B15" s="35">
        <v>4</v>
      </c>
      <c r="C15" s="8"/>
      <c r="D15" s="37">
        <v>0</v>
      </c>
      <c r="E15" s="37">
        <v>2</v>
      </c>
      <c r="F15" s="37">
        <v>19</v>
      </c>
      <c r="G15" s="37">
        <v>29</v>
      </c>
      <c r="H15" s="37">
        <v>19</v>
      </c>
      <c r="I15" s="37">
        <v>1</v>
      </c>
      <c r="J15" s="37"/>
      <c r="K15" s="37">
        <v>16</v>
      </c>
      <c r="L15" s="37">
        <v>15</v>
      </c>
      <c r="M15" s="37">
        <v>39</v>
      </c>
      <c r="N15" s="37">
        <v>70</v>
      </c>
      <c r="O15" s="37">
        <v>100</v>
      </c>
      <c r="P15" s="14"/>
      <c r="Q15" s="86"/>
    </row>
    <row r="16" spans="1:17" ht="16.5" customHeight="1" x14ac:dyDescent="0.25">
      <c r="B16" s="36" t="s">
        <v>41</v>
      </c>
      <c r="C16" s="8"/>
      <c r="D16" s="37">
        <v>0</v>
      </c>
      <c r="E16" s="37">
        <v>3</v>
      </c>
      <c r="F16" s="37">
        <v>17</v>
      </c>
      <c r="G16" s="37">
        <v>53</v>
      </c>
      <c r="H16" s="37">
        <v>33</v>
      </c>
      <c r="I16" s="37">
        <v>7</v>
      </c>
      <c r="J16" s="37"/>
      <c r="K16" s="37">
        <v>9</v>
      </c>
      <c r="L16" s="37">
        <v>22</v>
      </c>
      <c r="M16" s="37">
        <v>82</v>
      </c>
      <c r="N16" s="37">
        <v>113</v>
      </c>
      <c r="O16" s="37">
        <v>161</v>
      </c>
      <c r="P16" s="14"/>
      <c r="Q16" s="86"/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0</v>
      </c>
      <c r="G17" s="37">
        <v>4</v>
      </c>
      <c r="H17" s="37">
        <v>9</v>
      </c>
      <c r="I17" s="37">
        <v>6</v>
      </c>
      <c r="J17" s="37"/>
      <c r="K17" s="37">
        <v>1</v>
      </c>
      <c r="L17" s="37">
        <v>1</v>
      </c>
      <c r="M17" s="37">
        <v>17</v>
      </c>
      <c r="N17" s="37">
        <v>19</v>
      </c>
      <c r="O17" s="37">
        <v>27</v>
      </c>
      <c r="P17" s="13"/>
      <c r="Q17" s="86"/>
    </row>
    <row r="18" spans="2:18" ht="22.5" customHeight="1" thickBot="1" x14ac:dyDescent="0.3">
      <c r="B18" s="40" t="s">
        <v>23</v>
      </c>
      <c r="C18" s="41"/>
      <c r="D18" s="42">
        <v>0</v>
      </c>
      <c r="E18" s="42">
        <v>41</v>
      </c>
      <c r="F18" s="42">
        <v>155</v>
      </c>
      <c r="G18" s="42">
        <v>312</v>
      </c>
      <c r="H18" s="42">
        <v>167</v>
      </c>
      <c r="I18" s="42">
        <v>25</v>
      </c>
      <c r="J18" s="42"/>
      <c r="K18" s="42">
        <v>139</v>
      </c>
      <c r="L18" s="42">
        <v>217</v>
      </c>
      <c r="M18" s="42">
        <v>344</v>
      </c>
      <c r="N18" s="42">
        <v>700</v>
      </c>
      <c r="O18" s="42">
        <v>1000</v>
      </c>
      <c r="P18" s="14"/>
      <c r="Q18" s="86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6" spans="2:18" ht="17.100000000000001" customHeight="1" x14ac:dyDescent="0.25">
      <c r="H26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6" ht="33" customHeight="1" x14ac:dyDescent="0.25">
      <c r="A1" s="15"/>
      <c r="B1" s="106" t="s">
        <v>26</v>
      </c>
      <c r="C1" s="106"/>
      <c r="D1" s="106"/>
    </row>
    <row r="2" spans="1:16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6" ht="6.75" customHeight="1" x14ac:dyDescent="0.25">
      <c r="A3" s="16"/>
      <c r="B3" s="15"/>
      <c r="C3" s="15"/>
      <c r="D3" s="15"/>
    </row>
    <row r="4" spans="1:16" ht="17.100000000000001" customHeight="1" x14ac:dyDescent="0.25">
      <c r="K4" s="2"/>
      <c r="L4" s="2"/>
      <c r="M4" s="2"/>
      <c r="N4" s="2"/>
    </row>
    <row r="5" spans="1:16" s="5" customFormat="1" ht="17.100000000000001" customHeight="1" x14ac:dyDescent="0.4">
      <c r="B5" s="3" t="s">
        <v>14</v>
      </c>
      <c r="C5" s="4"/>
      <c r="D5" s="111" t="s">
        <v>49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6" s="6" customFormat="1" ht="2.25" customHeight="1" x14ac:dyDescent="0.25">
      <c r="B6" s="54"/>
      <c r="C6" s="54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s="6" customFormat="1" ht="6.75" customHeight="1" x14ac:dyDescent="0.25">
      <c r="P7" s="7"/>
    </row>
    <row r="8" spans="1:16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6" s="6" customFormat="1" ht="28.5" customHeight="1" x14ac:dyDescent="0.25">
      <c r="B9" s="32"/>
      <c r="C9" s="28"/>
      <c r="D9" s="55" t="s">
        <v>1</v>
      </c>
      <c r="E9" s="55" t="s">
        <v>2</v>
      </c>
      <c r="F9" s="55" t="s">
        <v>0</v>
      </c>
      <c r="G9" s="55" t="s">
        <v>3</v>
      </c>
      <c r="H9" s="55" t="s">
        <v>4</v>
      </c>
      <c r="I9" s="55" t="s">
        <v>6</v>
      </c>
      <c r="J9" s="55"/>
      <c r="K9" s="55" t="s">
        <v>11</v>
      </c>
      <c r="L9" s="55" t="s">
        <v>12</v>
      </c>
      <c r="M9" s="55" t="s">
        <v>13</v>
      </c>
      <c r="N9" s="55" t="s">
        <v>23</v>
      </c>
      <c r="O9" s="30" t="s">
        <v>15</v>
      </c>
    </row>
    <row r="10" spans="1:16" s="11" customFormat="1" ht="6.75" customHeight="1" x14ac:dyDescent="0.25">
      <c r="B10" s="33"/>
      <c r="K10" s="8"/>
      <c r="L10" s="8"/>
      <c r="M10" s="8"/>
      <c r="N10" s="8"/>
      <c r="O10" s="8"/>
    </row>
    <row r="11" spans="1:16" ht="16.5" customHeight="1" x14ac:dyDescent="0.25">
      <c r="B11" s="35">
        <v>0</v>
      </c>
      <c r="C11" s="8"/>
      <c r="D11" s="37">
        <v>3</v>
      </c>
      <c r="E11" s="37">
        <v>11</v>
      </c>
      <c r="F11" s="37">
        <v>48</v>
      </c>
      <c r="G11" s="37">
        <v>93</v>
      </c>
      <c r="H11" s="37">
        <v>39</v>
      </c>
      <c r="I11" s="37">
        <v>15</v>
      </c>
      <c r="J11" s="37"/>
      <c r="K11" s="38">
        <v>56</v>
      </c>
      <c r="L11" s="37">
        <v>96</v>
      </c>
      <c r="M11" s="38">
        <v>57</v>
      </c>
      <c r="N11" s="38">
        <v>209</v>
      </c>
      <c r="O11" s="38">
        <v>272.49022164276403</v>
      </c>
      <c r="P11" s="14"/>
    </row>
    <row r="12" spans="1:16" ht="16.5" customHeight="1" x14ac:dyDescent="0.25">
      <c r="B12" s="35">
        <v>1</v>
      </c>
      <c r="C12" s="8"/>
      <c r="D12" s="37">
        <v>1</v>
      </c>
      <c r="E12" s="37">
        <v>12</v>
      </c>
      <c r="F12" s="37">
        <v>36</v>
      </c>
      <c r="G12" s="37">
        <v>62</v>
      </c>
      <c r="H12" s="37">
        <v>36</v>
      </c>
      <c r="I12" s="37">
        <v>3</v>
      </c>
      <c r="J12" s="37"/>
      <c r="K12" s="39">
        <v>38</v>
      </c>
      <c r="L12" s="37">
        <v>43</v>
      </c>
      <c r="M12" s="39">
        <v>69</v>
      </c>
      <c r="N12" s="38">
        <v>150</v>
      </c>
      <c r="O12" s="38">
        <v>195.56714471968709</v>
      </c>
      <c r="P12" s="14"/>
    </row>
    <row r="13" spans="1:16" ht="16.5" customHeight="1" x14ac:dyDescent="0.25">
      <c r="B13" s="35">
        <v>2</v>
      </c>
      <c r="C13" s="8"/>
      <c r="D13" s="37">
        <v>0</v>
      </c>
      <c r="E13" s="37">
        <v>18</v>
      </c>
      <c r="F13" s="37">
        <v>20</v>
      </c>
      <c r="G13" s="37">
        <v>35</v>
      </c>
      <c r="H13" s="37">
        <v>22</v>
      </c>
      <c r="I13" s="37">
        <v>3</v>
      </c>
      <c r="J13" s="37"/>
      <c r="K13" s="39">
        <v>25</v>
      </c>
      <c r="L13" s="37">
        <v>29</v>
      </c>
      <c r="M13" s="39">
        <v>44</v>
      </c>
      <c r="N13" s="38">
        <v>98</v>
      </c>
      <c r="O13" s="38">
        <v>127.77053455019558</v>
      </c>
      <c r="P13" s="14"/>
    </row>
    <row r="14" spans="1:16" ht="16.5" customHeight="1" x14ac:dyDescent="0.25">
      <c r="B14" s="35">
        <v>3</v>
      </c>
      <c r="C14" s="8"/>
      <c r="D14" s="37">
        <v>0</v>
      </c>
      <c r="E14" s="37">
        <v>4</v>
      </c>
      <c r="F14" s="37">
        <v>22</v>
      </c>
      <c r="G14" s="37">
        <v>36</v>
      </c>
      <c r="H14" s="37">
        <v>22</v>
      </c>
      <c r="I14" s="37">
        <v>5</v>
      </c>
      <c r="J14" s="37"/>
      <c r="K14" s="39">
        <v>12</v>
      </c>
      <c r="L14" s="37">
        <v>22</v>
      </c>
      <c r="M14" s="39">
        <v>55</v>
      </c>
      <c r="N14" s="38">
        <v>89</v>
      </c>
      <c r="O14" s="38">
        <v>116.03650586701434</v>
      </c>
      <c r="P14" s="14"/>
    </row>
    <row r="15" spans="1:16" ht="16.5" customHeight="1" x14ac:dyDescent="0.25">
      <c r="B15" s="35">
        <v>4</v>
      </c>
      <c r="C15" s="8"/>
      <c r="D15" s="37">
        <v>0</v>
      </c>
      <c r="E15" s="37">
        <v>2</v>
      </c>
      <c r="F15" s="37">
        <v>17</v>
      </c>
      <c r="G15" s="37">
        <v>30</v>
      </c>
      <c r="H15" s="37">
        <v>16</v>
      </c>
      <c r="I15" s="37">
        <v>3</v>
      </c>
      <c r="J15" s="37"/>
      <c r="K15" s="39">
        <v>7</v>
      </c>
      <c r="L15" s="37">
        <v>14</v>
      </c>
      <c r="M15" s="39">
        <v>47</v>
      </c>
      <c r="N15" s="38">
        <v>68</v>
      </c>
      <c r="O15" s="38">
        <v>88.657105606258156</v>
      </c>
      <c r="P15" s="14"/>
    </row>
    <row r="16" spans="1:16" ht="16.5" customHeight="1" x14ac:dyDescent="0.25">
      <c r="B16" s="36" t="s">
        <v>41</v>
      </c>
      <c r="C16" s="8"/>
      <c r="D16" s="37">
        <v>0</v>
      </c>
      <c r="E16" s="37">
        <v>1</v>
      </c>
      <c r="F16" s="37">
        <v>22</v>
      </c>
      <c r="G16" s="37">
        <v>49</v>
      </c>
      <c r="H16" s="37">
        <v>42</v>
      </c>
      <c r="I16" s="37">
        <v>10</v>
      </c>
      <c r="J16" s="37"/>
      <c r="K16" s="39">
        <v>27</v>
      </c>
      <c r="L16" s="37">
        <v>16</v>
      </c>
      <c r="M16" s="39">
        <v>81</v>
      </c>
      <c r="N16" s="38">
        <v>124</v>
      </c>
      <c r="O16" s="38">
        <v>161.66883963494132</v>
      </c>
      <c r="P16" s="14"/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1</v>
      </c>
      <c r="G17" s="37">
        <v>6</v>
      </c>
      <c r="H17" s="37">
        <v>10</v>
      </c>
      <c r="I17" s="37">
        <v>11</v>
      </c>
      <c r="J17" s="37"/>
      <c r="K17" s="39">
        <v>3</v>
      </c>
      <c r="L17" s="37">
        <v>0</v>
      </c>
      <c r="M17" s="39">
        <v>25</v>
      </c>
      <c r="N17" s="38">
        <v>28</v>
      </c>
      <c r="O17" s="38">
        <v>36.50586701434159</v>
      </c>
      <c r="P17" s="13"/>
    </row>
    <row r="18" spans="2:18" ht="22.5" customHeight="1" x14ac:dyDescent="0.25">
      <c r="B18" s="36" t="s">
        <v>45</v>
      </c>
      <c r="C18" s="8"/>
      <c r="D18" s="37">
        <v>0</v>
      </c>
      <c r="E18" s="37">
        <v>0</v>
      </c>
      <c r="F18" s="37">
        <v>0</v>
      </c>
      <c r="G18" s="37">
        <v>1</v>
      </c>
      <c r="H18" s="37">
        <v>0</v>
      </c>
      <c r="I18" s="37">
        <v>0</v>
      </c>
      <c r="J18" s="37"/>
      <c r="K18" s="39">
        <v>0</v>
      </c>
      <c r="L18" s="37">
        <v>0</v>
      </c>
      <c r="M18" s="39">
        <v>1</v>
      </c>
      <c r="N18" s="38">
        <v>1</v>
      </c>
      <c r="O18" s="38">
        <v>1.3037809647979139</v>
      </c>
      <c r="P18" s="13"/>
    </row>
    <row r="19" spans="2:18" ht="22.5" customHeight="1" thickBot="1" x14ac:dyDescent="0.3">
      <c r="B19" s="40" t="s">
        <v>23</v>
      </c>
      <c r="C19" s="41"/>
      <c r="D19" s="42">
        <v>4</v>
      </c>
      <c r="E19" s="42">
        <v>48</v>
      </c>
      <c r="F19" s="42">
        <v>166</v>
      </c>
      <c r="G19" s="42">
        <v>312</v>
      </c>
      <c r="H19" s="42">
        <v>187</v>
      </c>
      <c r="I19" s="42">
        <v>50</v>
      </c>
      <c r="J19" s="42">
        <v>0</v>
      </c>
      <c r="K19" s="42">
        <v>168</v>
      </c>
      <c r="L19" s="42">
        <v>220</v>
      </c>
      <c r="M19" s="42">
        <v>379</v>
      </c>
      <c r="N19" s="42">
        <v>767</v>
      </c>
      <c r="O19" s="42">
        <v>1000</v>
      </c>
      <c r="P19" s="14"/>
      <c r="R19" s="1" t="s">
        <v>18</v>
      </c>
    </row>
    <row r="20" spans="2:18" ht="7.5" customHeight="1" x14ac:dyDescent="0.25">
      <c r="P20" s="13"/>
    </row>
    <row r="21" spans="2:18" ht="17.100000000000001" customHeight="1" x14ac:dyDescent="0.25">
      <c r="P21" s="13"/>
    </row>
    <row r="24" spans="2:18" ht="17.100000000000001" customHeight="1" x14ac:dyDescent="0.25">
      <c r="O24" s="1" t="s">
        <v>18</v>
      </c>
    </row>
    <row r="25" spans="2:18" ht="17.100000000000001" customHeight="1" x14ac:dyDescent="0.25">
      <c r="I25" s="1" t="s">
        <v>18</v>
      </c>
      <c r="Q25" s="1" t="s">
        <v>18</v>
      </c>
    </row>
    <row r="26" spans="2:18" ht="17.100000000000001" customHeight="1" x14ac:dyDescent="0.25">
      <c r="O26" s="1" t="s">
        <v>18</v>
      </c>
    </row>
    <row r="27" spans="2:18" ht="17.100000000000001" customHeight="1" x14ac:dyDescent="0.25">
      <c r="H27" s="1" t="s">
        <v>18</v>
      </c>
    </row>
    <row r="28" spans="2:18" ht="17.100000000000001" customHeight="1" x14ac:dyDescent="0.25">
      <c r="O28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60" fitToHeight="0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6" ht="33" customHeight="1" x14ac:dyDescent="0.25">
      <c r="A1" s="15"/>
      <c r="B1" s="106" t="s">
        <v>26</v>
      </c>
      <c r="C1" s="106"/>
      <c r="D1" s="106"/>
    </row>
    <row r="2" spans="1:16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6" ht="6.75" customHeight="1" x14ac:dyDescent="0.25">
      <c r="A3" s="16"/>
      <c r="B3" s="15"/>
      <c r="C3" s="15"/>
      <c r="D3" s="15"/>
    </row>
    <row r="4" spans="1:16" ht="17.100000000000001" customHeight="1" x14ac:dyDescent="0.25">
      <c r="K4" s="2"/>
      <c r="L4" s="2"/>
      <c r="M4" s="2"/>
      <c r="N4" s="2"/>
    </row>
    <row r="5" spans="1:16" s="5" customFormat="1" ht="17.100000000000001" customHeight="1" x14ac:dyDescent="0.4">
      <c r="B5" s="3" t="s">
        <v>14</v>
      </c>
      <c r="C5" s="4"/>
      <c r="D5" s="111" t="s">
        <v>48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6" s="6" customFormat="1" ht="2.25" customHeight="1" x14ac:dyDescent="0.25">
      <c r="B6" s="52"/>
      <c r="C6" s="5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s="6" customFormat="1" ht="6.75" customHeight="1" x14ac:dyDescent="0.25">
      <c r="P7" s="7"/>
    </row>
    <row r="8" spans="1:16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6" s="6" customFormat="1" ht="28.5" customHeight="1" x14ac:dyDescent="0.25">
      <c r="B9" s="32"/>
      <c r="C9" s="28"/>
      <c r="D9" s="53" t="s">
        <v>1</v>
      </c>
      <c r="E9" s="53" t="s">
        <v>2</v>
      </c>
      <c r="F9" s="53" t="s">
        <v>0</v>
      </c>
      <c r="G9" s="53" t="s">
        <v>3</v>
      </c>
      <c r="H9" s="53" t="s">
        <v>4</v>
      </c>
      <c r="I9" s="53" t="s">
        <v>6</v>
      </c>
      <c r="J9" s="53"/>
      <c r="K9" s="53" t="s">
        <v>11</v>
      </c>
      <c r="L9" s="53" t="s">
        <v>12</v>
      </c>
      <c r="M9" s="53" t="s">
        <v>13</v>
      </c>
      <c r="N9" s="53" t="s">
        <v>23</v>
      </c>
      <c r="O9" s="30" t="s">
        <v>15</v>
      </c>
    </row>
    <row r="10" spans="1:16" s="11" customFormat="1" ht="6.75" customHeight="1" x14ac:dyDescent="0.25">
      <c r="B10" s="33"/>
      <c r="K10" s="8"/>
      <c r="L10" s="8"/>
      <c r="M10" s="8"/>
      <c r="N10" s="8"/>
      <c r="O10" s="8"/>
    </row>
    <row r="11" spans="1:16" ht="16.5" customHeight="1" x14ac:dyDescent="0.25">
      <c r="B11" s="35">
        <v>0</v>
      </c>
      <c r="C11" s="8"/>
      <c r="D11" s="37">
        <v>3</v>
      </c>
      <c r="E11" s="37">
        <v>18</v>
      </c>
      <c r="F11" s="37">
        <v>54</v>
      </c>
      <c r="G11" s="37">
        <v>102</v>
      </c>
      <c r="H11" s="37">
        <v>50</v>
      </c>
      <c r="I11" s="37">
        <v>8</v>
      </c>
      <c r="J11" s="37"/>
      <c r="K11" s="38">
        <v>58</v>
      </c>
      <c r="L11" s="37">
        <v>110</v>
      </c>
      <c r="M11" s="38">
        <v>67</v>
      </c>
      <c r="N11" s="38">
        <v>235</v>
      </c>
      <c r="O11" s="38">
        <v>302.83505154639175</v>
      </c>
      <c r="P11" s="14"/>
    </row>
    <row r="12" spans="1:16" ht="16.5" customHeight="1" x14ac:dyDescent="0.25">
      <c r="B12" s="35">
        <v>1</v>
      </c>
      <c r="C12" s="8"/>
      <c r="D12" s="37">
        <v>1</v>
      </c>
      <c r="E12" s="37">
        <v>20</v>
      </c>
      <c r="F12" s="37">
        <v>49</v>
      </c>
      <c r="G12" s="37">
        <v>61</v>
      </c>
      <c r="H12" s="37">
        <v>40</v>
      </c>
      <c r="I12" s="37">
        <v>6</v>
      </c>
      <c r="J12" s="37"/>
      <c r="K12" s="39">
        <v>48</v>
      </c>
      <c r="L12" s="37">
        <v>48</v>
      </c>
      <c r="M12" s="39">
        <v>81</v>
      </c>
      <c r="N12" s="38">
        <v>177</v>
      </c>
      <c r="O12" s="38">
        <v>228.09278350515464</v>
      </c>
      <c r="P12" s="14"/>
    </row>
    <row r="13" spans="1:16" ht="16.5" customHeight="1" x14ac:dyDescent="0.25">
      <c r="B13" s="35">
        <v>2</v>
      </c>
      <c r="C13" s="8"/>
      <c r="D13" s="37">
        <v>1</v>
      </c>
      <c r="E13" s="37">
        <v>14</v>
      </c>
      <c r="F13" s="37">
        <v>26</v>
      </c>
      <c r="G13" s="37">
        <v>29</v>
      </c>
      <c r="H13" s="37">
        <v>25</v>
      </c>
      <c r="I13" s="37">
        <v>4</v>
      </c>
      <c r="J13" s="37"/>
      <c r="K13" s="39">
        <v>17</v>
      </c>
      <c r="L13" s="37">
        <v>29</v>
      </c>
      <c r="M13" s="39">
        <v>53</v>
      </c>
      <c r="N13" s="38">
        <v>99</v>
      </c>
      <c r="O13" s="38">
        <v>127.57731958762886</v>
      </c>
      <c r="P13" s="14"/>
    </row>
    <row r="14" spans="1:16" ht="16.5" customHeight="1" x14ac:dyDescent="0.25">
      <c r="B14" s="35">
        <v>3</v>
      </c>
      <c r="C14" s="8"/>
      <c r="D14" s="37">
        <v>0</v>
      </c>
      <c r="E14" s="37">
        <v>6</v>
      </c>
      <c r="F14" s="37">
        <v>24</v>
      </c>
      <c r="G14" s="37">
        <v>33</v>
      </c>
      <c r="H14" s="37">
        <v>12</v>
      </c>
      <c r="I14" s="37">
        <v>0</v>
      </c>
      <c r="J14" s="37"/>
      <c r="K14" s="39">
        <v>18</v>
      </c>
      <c r="L14" s="37">
        <v>10</v>
      </c>
      <c r="M14" s="39">
        <v>47</v>
      </c>
      <c r="N14" s="38">
        <v>75</v>
      </c>
      <c r="O14" s="38">
        <v>96.649484536082483</v>
      </c>
      <c r="P14" s="14"/>
    </row>
    <row r="15" spans="1:16" ht="16.5" customHeight="1" x14ac:dyDescent="0.25">
      <c r="B15" s="35">
        <v>4</v>
      </c>
      <c r="C15" s="8"/>
      <c r="D15" s="37">
        <v>0</v>
      </c>
      <c r="E15" s="37">
        <v>4</v>
      </c>
      <c r="F15" s="37">
        <v>15</v>
      </c>
      <c r="G15" s="37">
        <v>21</v>
      </c>
      <c r="H15" s="37">
        <v>15</v>
      </c>
      <c r="I15" s="37">
        <v>3</v>
      </c>
      <c r="J15" s="37"/>
      <c r="K15" s="39">
        <v>14</v>
      </c>
      <c r="L15" s="37">
        <v>13</v>
      </c>
      <c r="M15" s="39">
        <v>31</v>
      </c>
      <c r="N15" s="38">
        <v>58</v>
      </c>
      <c r="O15" s="38">
        <v>74.742268041237111</v>
      </c>
      <c r="P15" s="14"/>
    </row>
    <row r="16" spans="1:16" ht="16.5" customHeight="1" x14ac:dyDescent="0.25">
      <c r="B16" s="36" t="s">
        <v>41</v>
      </c>
      <c r="C16" s="8"/>
      <c r="D16" s="37">
        <v>0</v>
      </c>
      <c r="E16" s="37">
        <v>2</v>
      </c>
      <c r="F16" s="37">
        <v>18</v>
      </c>
      <c r="G16" s="37">
        <v>38</v>
      </c>
      <c r="H16" s="37">
        <v>42</v>
      </c>
      <c r="I16" s="37">
        <v>9</v>
      </c>
      <c r="J16" s="37"/>
      <c r="K16" s="39">
        <v>16</v>
      </c>
      <c r="L16" s="37">
        <v>7</v>
      </c>
      <c r="M16" s="39">
        <v>86</v>
      </c>
      <c r="N16" s="38">
        <v>109</v>
      </c>
      <c r="O16" s="38">
        <v>140.46391752577318</v>
      </c>
      <c r="P16" s="14"/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0</v>
      </c>
      <c r="G17" s="37">
        <v>7</v>
      </c>
      <c r="H17" s="37">
        <v>12</v>
      </c>
      <c r="I17" s="37">
        <v>4</v>
      </c>
      <c r="J17" s="37"/>
      <c r="K17" s="39">
        <v>1</v>
      </c>
      <c r="L17" s="37">
        <v>1</v>
      </c>
      <c r="M17" s="39">
        <v>21</v>
      </c>
      <c r="N17" s="38">
        <v>23</v>
      </c>
      <c r="O17" s="38">
        <v>29.639175257731956</v>
      </c>
      <c r="P17" s="13"/>
    </row>
    <row r="18" spans="2:18" ht="22.5" customHeight="1" thickBot="1" x14ac:dyDescent="0.3">
      <c r="B18" s="40" t="s">
        <v>23</v>
      </c>
      <c r="C18" s="41"/>
      <c r="D18" s="42">
        <v>5</v>
      </c>
      <c r="E18" s="42">
        <v>64</v>
      </c>
      <c r="F18" s="42">
        <v>186</v>
      </c>
      <c r="G18" s="42">
        <v>291</v>
      </c>
      <c r="H18" s="42">
        <v>196</v>
      </c>
      <c r="I18" s="42">
        <v>34</v>
      </c>
      <c r="J18" s="42"/>
      <c r="K18" s="42">
        <v>172</v>
      </c>
      <c r="L18" s="42">
        <v>218</v>
      </c>
      <c r="M18" s="42">
        <v>386</v>
      </c>
      <c r="N18" s="42">
        <v>776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6" spans="2:18" ht="17.100000000000001" customHeight="1" x14ac:dyDescent="0.25">
      <c r="H26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58" fitToHeight="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6" ht="33" customHeight="1" x14ac:dyDescent="0.25">
      <c r="A1" s="15"/>
      <c r="B1" s="106" t="s">
        <v>26</v>
      </c>
      <c r="C1" s="106"/>
      <c r="D1" s="106"/>
    </row>
    <row r="2" spans="1:16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6" ht="6.75" customHeight="1" x14ac:dyDescent="0.25">
      <c r="A3" s="16"/>
      <c r="B3" s="15"/>
      <c r="C3" s="15"/>
      <c r="D3" s="15"/>
    </row>
    <row r="4" spans="1:16" ht="17.100000000000001" customHeight="1" x14ac:dyDescent="0.25">
      <c r="K4" s="2"/>
      <c r="L4" s="2"/>
      <c r="M4" s="2"/>
      <c r="N4" s="2"/>
    </row>
    <row r="5" spans="1:16" s="5" customFormat="1" ht="17.100000000000001" customHeight="1" x14ac:dyDescent="0.4">
      <c r="B5" s="3" t="s">
        <v>14</v>
      </c>
      <c r="C5" s="4"/>
      <c r="D5" s="111" t="s">
        <v>46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6" s="6" customFormat="1" ht="2.25" customHeight="1" x14ac:dyDescent="0.25">
      <c r="B6" s="50"/>
      <c r="C6" s="50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s="6" customFormat="1" ht="6.75" customHeight="1" x14ac:dyDescent="0.25">
      <c r="P7" s="7"/>
    </row>
    <row r="8" spans="1:16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6" s="6" customFormat="1" ht="28.5" customHeight="1" x14ac:dyDescent="0.25">
      <c r="B9" s="32"/>
      <c r="C9" s="28"/>
      <c r="D9" s="51" t="s">
        <v>1</v>
      </c>
      <c r="E9" s="51" t="s">
        <v>2</v>
      </c>
      <c r="F9" s="51" t="s">
        <v>0</v>
      </c>
      <c r="G9" s="51" t="s">
        <v>3</v>
      </c>
      <c r="H9" s="51" t="s">
        <v>4</v>
      </c>
      <c r="I9" s="51" t="s">
        <v>6</v>
      </c>
      <c r="J9" s="51"/>
      <c r="K9" s="51" t="s">
        <v>11</v>
      </c>
      <c r="L9" s="51" t="s">
        <v>12</v>
      </c>
      <c r="M9" s="51" t="s">
        <v>13</v>
      </c>
      <c r="N9" s="51" t="s">
        <v>23</v>
      </c>
      <c r="O9" s="30" t="s">
        <v>15</v>
      </c>
    </row>
    <row r="10" spans="1:16" s="11" customFormat="1" ht="6.75" customHeight="1" x14ac:dyDescent="0.25">
      <c r="B10" s="33"/>
      <c r="K10" s="8"/>
      <c r="L10" s="8"/>
      <c r="M10" s="8"/>
      <c r="N10" s="8"/>
      <c r="O10" s="8"/>
    </row>
    <row r="11" spans="1:16" ht="16.5" customHeight="1" x14ac:dyDescent="0.25">
      <c r="B11" s="35">
        <v>0</v>
      </c>
      <c r="C11" s="8"/>
      <c r="D11" s="37" t="s">
        <v>47</v>
      </c>
      <c r="E11" s="37">
        <v>19</v>
      </c>
      <c r="F11" s="37">
        <v>49</v>
      </c>
      <c r="G11" s="37">
        <v>91</v>
      </c>
      <c r="H11" s="37">
        <v>36</v>
      </c>
      <c r="I11" s="37">
        <v>10</v>
      </c>
      <c r="J11" s="37"/>
      <c r="K11" s="38">
        <v>43</v>
      </c>
      <c r="L11" s="37">
        <v>91</v>
      </c>
      <c r="M11" s="38">
        <v>71</v>
      </c>
      <c r="N11" s="38">
        <v>205</v>
      </c>
      <c r="O11" s="38">
        <v>276</v>
      </c>
      <c r="P11" s="14"/>
    </row>
    <row r="12" spans="1:16" ht="16.5" customHeight="1" x14ac:dyDescent="0.25">
      <c r="B12" s="35">
        <v>1</v>
      </c>
      <c r="C12" s="8"/>
      <c r="D12" s="37">
        <v>3</v>
      </c>
      <c r="E12" s="37">
        <v>16</v>
      </c>
      <c r="F12" s="37">
        <v>51</v>
      </c>
      <c r="G12" s="37">
        <v>57</v>
      </c>
      <c r="H12" s="37">
        <v>26</v>
      </c>
      <c r="I12" s="37">
        <v>5</v>
      </c>
      <c r="J12" s="37"/>
      <c r="K12" s="39">
        <v>41</v>
      </c>
      <c r="L12" s="37">
        <v>39</v>
      </c>
      <c r="M12" s="39">
        <v>78</v>
      </c>
      <c r="N12" s="38">
        <v>158</v>
      </c>
      <c r="O12" s="38">
        <v>213</v>
      </c>
      <c r="P12" s="14"/>
    </row>
    <row r="13" spans="1:16" ht="16.5" customHeight="1" x14ac:dyDescent="0.25">
      <c r="B13" s="35">
        <v>2</v>
      </c>
      <c r="C13" s="8"/>
      <c r="D13" s="37" t="s">
        <v>47</v>
      </c>
      <c r="E13" s="37">
        <v>6</v>
      </c>
      <c r="F13" s="37">
        <v>27</v>
      </c>
      <c r="G13" s="37">
        <v>44</v>
      </c>
      <c r="H13" s="37">
        <v>19</v>
      </c>
      <c r="I13" s="37">
        <v>9</v>
      </c>
      <c r="J13" s="37"/>
      <c r="K13" s="39">
        <v>32</v>
      </c>
      <c r="L13" s="37">
        <v>26</v>
      </c>
      <c r="M13" s="39">
        <v>47</v>
      </c>
      <c r="N13" s="38">
        <v>105</v>
      </c>
      <c r="O13" s="38">
        <v>142</v>
      </c>
      <c r="P13" s="14"/>
    </row>
    <row r="14" spans="1:16" ht="16.5" customHeight="1" x14ac:dyDescent="0.25">
      <c r="B14" s="35">
        <v>3</v>
      </c>
      <c r="C14" s="8"/>
      <c r="D14" s="37" t="s">
        <v>47</v>
      </c>
      <c r="E14" s="37">
        <v>7</v>
      </c>
      <c r="F14" s="37">
        <v>23</v>
      </c>
      <c r="G14" s="37">
        <v>31</v>
      </c>
      <c r="H14" s="37">
        <v>13</v>
      </c>
      <c r="I14" s="37">
        <v>4</v>
      </c>
      <c r="J14" s="37"/>
      <c r="K14" s="39">
        <v>19</v>
      </c>
      <c r="L14" s="37">
        <v>10</v>
      </c>
      <c r="M14" s="39">
        <v>49</v>
      </c>
      <c r="N14" s="38">
        <v>78</v>
      </c>
      <c r="O14" s="38">
        <v>105</v>
      </c>
      <c r="P14" s="14"/>
    </row>
    <row r="15" spans="1:16" ht="16.5" customHeight="1" x14ac:dyDescent="0.25">
      <c r="B15" s="35">
        <v>4</v>
      </c>
      <c r="C15" s="8"/>
      <c r="D15" s="37" t="s">
        <v>47</v>
      </c>
      <c r="E15" s="37">
        <v>4</v>
      </c>
      <c r="F15" s="37">
        <v>15</v>
      </c>
      <c r="G15" s="37">
        <v>23</v>
      </c>
      <c r="H15" s="37">
        <v>10</v>
      </c>
      <c r="I15" s="37">
        <v>4</v>
      </c>
      <c r="J15" s="37"/>
      <c r="K15" s="39">
        <v>12</v>
      </c>
      <c r="L15" s="37">
        <v>13</v>
      </c>
      <c r="M15" s="39">
        <v>31</v>
      </c>
      <c r="N15" s="38">
        <v>56</v>
      </c>
      <c r="O15" s="38">
        <v>75</v>
      </c>
      <c r="P15" s="14"/>
    </row>
    <row r="16" spans="1:16" ht="16.5" customHeight="1" x14ac:dyDescent="0.25">
      <c r="B16" s="36" t="s">
        <v>41</v>
      </c>
      <c r="C16" s="8"/>
      <c r="D16" s="37" t="s">
        <v>47</v>
      </c>
      <c r="E16" s="37">
        <v>3</v>
      </c>
      <c r="F16" s="37">
        <v>22</v>
      </c>
      <c r="G16" s="37">
        <v>44</v>
      </c>
      <c r="H16" s="37">
        <v>33</v>
      </c>
      <c r="I16" s="37">
        <v>13</v>
      </c>
      <c r="J16" s="37"/>
      <c r="K16" s="39">
        <v>16</v>
      </c>
      <c r="L16" s="37">
        <v>19</v>
      </c>
      <c r="M16" s="39">
        <v>80</v>
      </c>
      <c r="N16" s="38">
        <v>115</v>
      </c>
      <c r="O16" s="38">
        <v>155</v>
      </c>
      <c r="P16" s="14"/>
    </row>
    <row r="17" spans="2:18" ht="22.5" customHeight="1" x14ac:dyDescent="0.25">
      <c r="B17" s="36" t="s">
        <v>5</v>
      </c>
      <c r="C17" s="8"/>
      <c r="D17" s="37" t="s">
        <v>47</v>
      </c>
      <c r="E17" s="37" t="s">
        <v>47</v>
      </c>
      <c r="F17" s="37">
        <v>1</v>
      </c>
      <c r="G17" s="37">
        <v>2</v>
      </c>
      <c r="H17" s="37">
        <v>16</v>
      </c>
      <c r="I17" s="37">
        <v>6</v>
      </c>
      <c r="J17" s="37"/>
      <c r="K17" s="39">
        <v>3</v>
      </c>
      <c r="L17" s="37">
        <v>5</v>
      </c>
      <c r="M17" s="39">
        <v>17</v>
      </c>
      <c r="N17" s="38">
        <v>25</v>
      </c>
      <c r="O17" s="38">
        <v>34</v>
      </c>
      <c r="P17" s="13"/>
    </row>
    <row r="18" spans="2:18" ht="22.5" customHeight="1" thickBot="1" x14ac:dyDescent="0.3">
      <c r="B18" s="40" t="s">
        <v>23</v>
      </c>
      <c r="C18" s="41"/>
      <c r="D18" s="42">
        <v>3</v>
      </c>
      <c r="E18" s="42">
        <v>55</v>
      </c>
      <c r="F18" s="42">
        <v>188</v>
      </c>
      <c r="G18" s="42">
        <v>292</v>
      </c>
      <c r="H18" s="42">
        <v>153</v>
      </c>
      <c r="I18" s="42">
        <v>51</v>
      </c>
      <c r="J18" s="42"/>
      <c r="K18" s="42">
        <v>166</v>
      </c>
      <c r="L18" s="42">
        <v>203</v>
      </c>
      <c r="M18" s="42">
        <v>373</v>
      </c>
      <c r="N18" s="42">
        <v>742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6" spans="2:18" ht="17.100000000000001" customHeight="1" x14ac:dyDescent="0.25">
      <c r="H26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58" fitToHeight="0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48"/>
      <c r="C6" s="48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49" t="s">
        <v>1</v>
      </c>
      <c r="E9" s="49" t="s">
        <v>2</v>
      </c>
      <c r="F9" s="49" t="s">
        <v>0</v>
      </c>
      <c r="G9" s="49" t="s">
        <v>3</v>
      </c>
      <c r="H9" s="49" t="s">
        <v>4</v>
      </c>
      <c r="I9" s="49" t="s">
        <v>6</v>
      </c>
      <c r="J9" s="49"/>
      <c r="K9" s="49" t="s">
        <v>11</v>
      </c>
      <c r="L9" s="49" t="s">
        <v>12</v>
      </c>
      <c r="M9" s="49" t="s">
        <v>13</v>
      </c>
      <c r="N9" s="49" t="s">
        <v>23</v>
      </c>
      <c r="O9" s="30" t="s">
        <v>15</v>
      </c>
    </row>
    <row r="10" spans="1:17" s="11" customFormat="1" ht="6.75" customHeight="1" x14ac:dyDescent="0.25">
      <c r="B10" s="33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2</v>
      </c>
      <c r="E11" s="37">
        <v>16</v>
      </c>
      <c r="F11" s="37">
        <v>58</v>
      </c>
      <c r="G11" s="37">
        <v>101</v>
      </c>
      <c r="H11" s="37">
        <v>39</v>
      </c>
      <c r="I11" s="37">
        <v>13</v>
      </c>
      <c r="J11" s="37"/>
      <c r="K11" s="38">
        <v>67</v>
      </c>
      <c r="L11" s="37">
        <v>82</v>
      </c>
      <c r="M11" s="38">
        <v>80</v>
      </c>
      <c r="N11" s="38">
        <v>229</v>
      </c>
      <c r="O11" s="38">
        <v>287.32747804265995</v>
      </c>
      <c r="P11" s="14"/>
    </row>
    <row r="12" spans="1:17" ht="16.5" customHeight="1" x14ac:dyDescent="0.25">
      <c r="B12" s="35">
        <v>1</v>
      </c>
      <c r="C12" s="8"/>
      <c r="D12" s="37">
        <v>2</v>
      </c>
      <c r="E12" s="37">
        <v>20</v>
      </c>
      <c r="F12" s="37">
        <v>49</v>
      </c>
      <c r="G12" s="37">
        <v>54</v>
      </c>
      <c r="H12" s="37">
        <v>30</v>
      </c>
      <c r="I12" s="37">
        <v>8</v>
      </c>
      <c r="J12" s="37"/>
      <c r="K12" s="39">
        <v>36</v>
      </c>
      <c r="L12" s="37">
        <v>49</v>
      </c>
      <c r="M12" s="39">
        <v>78</v>
      </c>
      <c r="N12" s="38">
        <v>163</v>
      </c>
      <c r="O12" s="38">
        <v>204.51693851944793</v>
      </c>
      <c r="P12" s="14"/>
    </row>
    <row r="13" spans="1:17" ht="16.5" customHeight="1" x14ac:dyDescent="0.25">
      <c r="B13" s="35">
        <v>2</v>
      </c>
      <c r="C13" s="8"/>
      <c r="D13" s="37">
        <v>1</v>
      </c>
      <c r="E13" s="37">
        <v>16</v>
      </c>
      <c r="F13" s="37">
        <v>31</v>
      </c>
      <c r="G13" s="37">
        <v>42</v>
      </c>
      <c r="H13" s="37">
        <v>24</v>
      </c>
      <c r="I13" s="37">
        <v>2</v>
      </c>
      <c r="J13" s="37"/>
      <c r="K13" s="39">
        <v>22</v>
      </c>
      <c r="L13" s="37">
        <v>32</v>
      </c>
      <c r="M13" s="39">
        <v>62</v>
      </c>
      <c r="N13" s="38">
        <v>116</v>
      </c>
      <c r="O13" s="38">
        <v>145.54579673776664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17</v>
      </c>
      <c r="F14" s="37">
        <v>21</v>
      </c>
      <c r="G14" s="37">
        <v>22</v>
      </c>
      <c r="H14" s="37">
        <v>15</v>
      </c>
      <c r="I14" s="37">
        <v>11</v>
      </c>
      <c r="J14" s="37"/>
      <c r="K14" s="39">
        <v>23</v>
      </c>
      <c r="L14" s="37">
        <v>13</v>
      </c>
      <c r="M14" s="39">
        <v>50</v>
      </c>
      <c r="N14" s="38">
        <v>86</v>
      </c>
      <c r="O14" s="38">
        <v>107.90464240903387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4</v>
      </c>
      <c r="F15" s="37">
        <v>17</v>
      </c>
      <c r="G15" s="37">
        <v>28</v>
      </c>
      <c r="H15" s="37">
        <v>18</v>
      </c>
      <c r="I15" s="37">
        <v>2</v>
      </c>
      <c r="J15" s="37"/>
      <c r="K15" s="39">
        <v>14</v>
      </c>
      <c r="L15" s="37">
        <v>11</v>
      </c>
      <c r="M15" s="39">
        <v>44</v>
      </c>
      <c r="N15" s="38">
        <v>69</v>
      </c>
      <c r="O15" s="38">
        <v>86.574654956085325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3</v>
      </c>
      <c r="F16" s="37">
        <v>23</v>
      </c>
      <c r="G16" s="37">
        <v>51</v>
      </c>
      <c r="H16" s="37">
        <v>24</v>
      </c>
      <c r="I16" s="37">
        <v>7</v>
      </c>
      <c r="J16" s="37"/>
      <c r="K16" s="39">
        <v>21</v>
      </c>
      <c r="L16" s="37">
        <v>13</v>
      </c>
      <c r="M16" s="39">
        <v>74</v>
      </c>
      <c r="N16" s="38">
        <v>108</v>
      </c>
      <c r="O16" s="38">
        <v>135.50815558343791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0</v>
      </c>
      <c r="G17" s="37">
        <v>7</v>
      </c>
      <c r="H17" s="37">
        <v>14</v>
      </c>
      <c r="I17" s="37">
        <v>4</v>
      </c>
      <c r="J17" s="37"/>
      <c r="K17" s="39">
        <v>3</v>
      </c>
      <c r="L17" s="37">
        <v>1</v>
      </c>
      <c r="M17" s="39">
        <v>21</v>
      </c>
      <c r="N17" s="38">
        <v>25</v>
      </c>
      <c r="O17" s="38">
        <v>31.367628607277293</v>
      </c>
      <c r="P17" s="14"/>
    </row>
    <row r="18" spans="2:18" ht="22.5" customHeight="1" x14ac:dyDescent="0.25">
      <c r="B18" s="36" t="s">
        <v>45</v>
      </c>
      <c r="C18" s="8"/>
      <c r="D18" s="37">
        <v>0</v>
      </c>
      <c r="E18" s="37">
        <v>0</v>
      </c>
      <c r="F18" s="37">
        <v>1</v>
      </c>
      <c r="G18" s="37">
        <v>0</v>
      </c>
      <c r="H18" s="37">
        <v>0</v>
      </c>
      <c r="I18" s="37">
        <v>0</v>
      </c>
      <c r="J18" s="37"/>
      <c r="K18" s="39">
        <v>0</v>
      </c>
      <c r="L18" s="37">
        <v>0</v>
      </c>
      <c r="M18" s="39">
        <v>1</v>
      </c>
      <c r="N18" s="38">
        <v>1</v>
      </c>
      <c r="O18" s="38">
        <v>1.2547051442910915</v>
      </c>
      <c r="P18" s="13"/>
    </row>
    <row r="19" spans="2:18" ht="22.5" customHeight="1" thickBot="1" x14ac:dyDescent="0.3">
      <c r="B19" s="40" t="s">
        <v>23</v>
      </c>
      <c r="C19" s="41"/>
      <c r="D19" s="42">
        <v>5</v>
      </c>
      <c r="E19" s="42">
        <v>76</v>
      </c>
      <c r="F19" s="42">
        <v>200</v>
      </c>
      <c r="G19" s="42">
        <v>305</v>
      </c>
      <c r="H19" s="42">
        <v>164</v>
      </c>
      <c r="I19" s="42">
        <v>47</v>
      </c>
      <c r="J19" s="42"/>
      <c r="K19" s="42">
        <v>186</v>
      </c>
      <c r="L19" s="42">
        <v>201</v>
      </c>
      <c r="M19" s="42">
        <v>410</v>
      </c>
      <c r="N19" s="42">
        <v>797</v>
      </c>
      <c r="O19" s="42">
        <v>1000</v>
      </c>
      <c r="P19" s="14"/>
      <c r="R19" s="1" t="s">
        <v>18</v>
      </c>
    </row>
    <row r="20" spans="2:18" ht="7.5" customHeight="1" x14ac:dyDescent="0.25">
      <c r="P20" s="13"/>
    </row>
    <row r="21" spans="2:18" ht="17.100000000000001" customHeight="1" x14ac:dyDescent="0.25">
      <c r="P21" s="13"/>
    </row>
    <row r="24" spans="2:18" ht="17.100000000000001" customHeight="1" x14ac:dyDescent="0.25">
      <c r="O24" s="1" t="s">
        <v>18</v>
      </c>
    </row>
    <row r="25" spans="2:18" ht="17.100000000000001" customHeight="1" x14ac:dyDescent="0.25">
      <c r="I25" s="1" t="s">
        <v>18</v>
      </c>
      <c r="Q25" s="1" t="s">
        <v>18</v>
      </c>
    </row>
    <row r="26" spans="2:18" ht="17.100000000000001" customHeight="1" x14ac:dyDescent="0.25">
      <c r="O26" s="1" t="s">
        <v>18</v>
      </c>
    </row>
    <row r="27" spans="2:18" ht="17.100000000000001" customHeight="1" x14ac:dyDescent="0.25">
      <c r="H27" s="1" t="s">
        <v>18</v>
      </c>
    </row>
    <row r="28" spans="2:18" ht="17.100000000000001" customHeight="1" x14ac:dyDescent="0.25">
      <c r="O28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58" fitToHeight="0"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26.44140625" style="1" customWidth="1"/>
    <col min="3" max="3" width="5" style="1" customWidth="1"/>
    <col min="4" max="4" width="9" style="1" customWidth="1"/>
    <col min="5" max="9" width="7.88671875" style="1" customWidth="1"/>
    <col min="10" max="10" width="1.44140625" style="1" customWidth="1"/>
    <col min="11" max="14" width="8.5546875" style="1" customWidth="1"/>
    <col min="15" max="15" width="10.6640625" style="1" customWidth="1"/>
    <col min="16" max="16384" width="10.88671875" style="1"/>
  </cols>
  <sheetData>
    <row r="1" spans="1:17" ht="33" customHeight="1" x14ac:dyDescent="0.25">
      <c r="A1" s="15"/>
      <c r="B1" s="106" t="s">
        <v>26</v>
      </c>
      <c r="C1" s="106"/>
      <c r="D1" s="106"/>
    </row>
    <row r="2" spans="1:17" ht="17.100000000000001" customHeight="1" x14ac:dyDescent="0.25">
      <c r="A2" s="15"/>
      <c r="B2" s="107" t="s">
        <v>27</v>
      </c>
      <c r="C2" s="108"/>
      <c r="D2" s="108"/>
      <c r="K2" s="2"/>
      <c r="L2" s="2"/>
      <c r="M2" s="2"/>
      <c r="N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K4" s="2"/>
      <c r="L4" s="2"/>
      <c r="M4" s="2"/>
      <c r="N4" s="2"/>
    </row>
    <row r="5" spans="1:17" s="5" customFormat="1" ht="17.100000000000001" customHeight="1" x14ac:dyDescent="0.4">
      <c r="B5" s="3" t="s">
        <v>14</v>
      </c>
      <c r="C5" s="4"/>
      <c r="D5" s="111" t="s">
        <v>43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7" s="6" customFormat="1" ht="2.25" customHeight="1" x14ac:dyDescent="0.25">
      <c r="B6" s="46"/>
      <c r="C6" s="4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7" s="6" customFormat="1" ht="6.75" customHeight="1" x14ac:dyDescent="0.25">
      <c r="P7" s="7"/>
    </row>
    <row r="8" spans="1:17" s="6" customFormat="1" ht="17.100000000000001" customHeight="1" x14ac:dyDescent="0.25">
      <c r="B8" s="43" t="s">
        <v>25</v>
      </c>
      <c r="C8" s="27"/>
      <c r="D8" s="117" t="s">
        <v>7</v>
      </c>
      <c r="E8" s="117"/>
      <c r="F8" s="117"/>
      <c r="G8" s="117"/>
      <c r="H8" s="117"/>
      <c r="I8" s="117"/>
      <c r="J8" s="9"/>
      <c r="K8" s="117" t="s">
        <v>8</v>
      </c>
      <c r="L8" s="117"/>
      <c r="M8" s="117"/>
      <c r="N8" s="117"/>
      <c r="O8" s="10" t="s">
        <v>9</v>
      </c>
    </row>
    <row r="9" spans="1:17" s="6" customFormat="1" ht="28.5" customHeight="1" x14ac:dyDescent="0.25">
      <c r="B9" s="32"/>
      <c r="C9" s="28"/>
      <c r="D9" s="47" t="s">
        <v>1</v>
      </c>
      <c r="E9" s="47" t="s">
        <v>2</v>
      </c>
      <c r="F9" s="47" t="s">
        <v>0</v>
      </c>
      <c r="G9" s="47" t="s">
        <v>3</v>
      </c>
      <c r="H9" s="47" t="s">
        <v>4</v>
      </c>
      <c r="I9" s="47" t="s">
        <v>6</v>
      </c>
      <c r="J9" s="47"/>
      <c r="K9" s="47" t="s">
        <v>11</v>
      </c>
      <c r="L9" s="47" t="s">
        <v>12</v>
      </c>
      <c r="M9" s="47" t="s">
        <v>13</v>
      </c>
      <c r="N9" s="47" t="s">
        <v>23</v>
      </c>
      <c r="O9" s="30" t="s">
        <v>15</v>
      </c>
    </row>
    <row r="10" spans="1:17" s="11" customFormat="1" ht="6.75" customHeight="1" x14ac:dyDescent="0.25">
      <c r="B10" s="33"/>
      <c r="K10" s="8"/>
      <c r="L10" s="8"/>
      <c r="M10" s="8"/>
      <c r="N10" s="8"/>
      <c r="O10" s="8"/>
    </row>
    <row r="11" spans="1:17" ht="16.5" customHeight="1" x14ac:dyDescent="0.25">
      <c r="B11" s="35">
        <v>0</v>
      </c>
      <c r="C11" s="8"/>
      <c r="D11" s="37">
        <v>3</v>
      </c>
      <c r="E11" s="37">
        <v>17</v>
      </c>
      <c r="F11" s="37">
        <v>46</v>
      </c>
      <c r="G11" s="37">
        <v>98</v>
      </c>
      <c r="H11" s="37">
        <v>45</v>
      </c>
      <c r="I11" s="37">
        <v>11</v>
      </c>
      <c r="J11" s="37"/>
      <c r="K11" s="38">
        <v>54</v>
      </c>
      <c r="L11" s="37">
        <v>95</v>
      </c>
      <c r="M11" s="38">
        <v>71</v>
      </c>
      <c r="N11" s="38">
        <v>220</v>
      </c>
      <c r="O11" s="38">
        <v>287.58169934640523</v>
      </c>
      <c r="P11" s="14"/>
    </row>
    <row r="12" spans="1:17" ht="16.5" customHeight="1" x14ac:dyDescent="0.25">
      <c r="B12" s="35">
        <v>1</v>
      </c>
      <c r="C12" s="8"/>
      <c r="D12" s="37">
        <v>1</v>
      </c>
      <c r="E12" s="37">
        <v>24</v>
      </c>
      <c r="F12" s="37">
        <v>40</v>
      </c>
      <c r="G12" s="37">
        <v>66</v>
      </c>
      <c r="H12" s="37">
        <v>32</v>
      </c>
      <c r="I12" s="37">
        <v>3</v>
      </c>
      <c r="J12" s="37"/>
      <c r="K12" s="39">
        <v>46</v>
      </c>
      <c r="L12" s="37">
        <v>51</v>
      </c>
      <c r="M12" s="39">
        <v>69</v>
      </c>
      <c r="N12" s="38">
        <v>166</v>
      </c>
      <c r="O12" s="38">
        <v>216.99346405228758</v>
      </c>
      <c r="P12" s="14"/>
    </row>
    <row r="13" spans="1:17" ht="16.5" customHeight="1" x14ac:dyDescent="0.25">
      <c r="B13" s="35">
        <v>2</v>
      </c>
      <c r="C13" s="8"/>
      <c r="D13" s="37">
        <v>0</v>
      </c>
      <c r="E13" s="37">
        <v>23</v>
      </c>
      <c r="F13" s="37">
        <v>38</v>
      </c>
      <c r="G13" s="37">
        <v>32</v>
      </c>
      <c r="H13" s="37">
        <v>24</v>
      </c>
      <c r="I13" s="37">
        <v>2</v>
      </c>
      <c r="J13" s="37"/>
      <c r="K13" s="39">
        <v>32</v>
      </c>
      <c r="L13" s="37">
        <v>21</v>
      </c>
      <c r="M13" s="39">
        <v>66</v>
      </c>
      <c r="N13" s="38">
        <v>119</v>
      </c>
      <c r="O13" s="38">
        <v>155.55555555555557</v>
      </c>
      <c r="P13" s="14"/>
    </row>
    <row r="14" spans="1:17" ht="16.5" customHeight="1" x14ac:dyDescent="0.25">
      <c r="B14" s="35">
        <v>3</v>
      </c>
      <c r="C14" s="8"/>
      <c r="D14" s="37">
        <v>0</v>
      </c>
      <c r="E14" s="37">
        <v>10</v>
      </c>
      <c r="F14" s="37">
        <v>28</v>
      </c>
      <c r="G14" s="37">
        <v>36</v>
      </c>
      <c r="H14" s="37">
        <v>15</v>
      </c>
      <c r="I14" s="37">
        <v>0</v>
      </c>
      <c r="J14" s="37"/>
      <c r="K14" s="39">
        <v>24</v>
      </c>
      <c r="L14" s="37">
        <v>19</v>
      </c>
      <c r="M14" s="39">
        <v>46</v>
      </c>
      <c r="N14" s="38">
        <v>89</v>
      </c>
      <c r="O14" s="38">
        <v>116.33986928104575</v>
      </c>
      <c r="P14" s="14"/>
    </row>
    <row r="15" spans="1:17" ht="16.5" customHeight="1" x14ac:dyDescent="0.25">
      <c r="B15" s="35">
        <v>4</v>
      </c>
      <c r="C15" s="8"/>
      <c r="D15" s="37">
        <v>0</v>
      </c>
      <c r="E15" s="37">
        <v>1</v>
      </c>
      <c r="F15" s="37">
        <v>18</v>
      </c>
      <c r="G15" s="37">
        <v>18</v>
      </c>
      <c r="H15" s="37">
        <v>13</v>
      </c>
      <c r="I15" s="37">
        <v>3</v>
      </c>
      <c r="J15" s="37"/>
      <c r="K15" s="39">
        <v>15</v>
      </c>
      <c r="L15" s="37">
        <v>6</v>
      </c>
      <c r="M15" s="39">
        <v>32</v>
      </c>
      <c r="N15" s="38">
        <v>53</v>
      </c>
      <c r="O15" s="38">
        <v>69.281045751633997</v>
      </c>
      <c r="P15" s="14"/>
    </row>
    <row r="16" spans="1:17" ht="16.5" customHeight="1" x14ac:dyDescent="0.25">
      <c r="B16" s="36" t="s">
        <v>41</v>
      </c>
      <c r="C16" s="8"/>
      <c r="D16" s="37">
        <v>0</v>
      </c>
      <c r="E16" s="37">
        <v>1</v>
      </c>
      <c r="F16" s="37">
        <v>14</v>
      </c>
      <c r="G16" s="37">
        <v>41</v>
      </c>
      <c r="H16" s="37">
        <v>28</v>
      </c>
      <c r="I16" s="37">
        <v>8</v>
      </c>
      <c r="J16" s="37"/>
      <c r="K16" s="39">
        <v>18</v>
      </c>
      <c r="L16" s="37">
        <v>21</v>
      </c>
      <c r="M16" s="39">
        <v>53</v>
      </c>
      <c r="N16" s="38">
        <v>92</v>
      </c>
      <c r="O16" s="38">
        <v>120.26143790849673</v>
      </c>
      <c r="P16" s="14"/>
      <c r="Q16" s="1" t="s">
        <v>18</v>
      </c>
    </row>
    <row r="17" spans="2:18" ht="22.5" customHeight="1" x14ac:dyDescent="0.25">
      <c r="B17" s="36" t="s">
        <v>5</v>
      </c>
      <c r="C17" s="8"/>
      <c r="D17" s="37">
        <v>0</v>
      </c>
      <c r="E17" s="37">
        <v>0</v>
      </c>
      <c r="F17" s="37">
        <v>0</v>
      </c>
      <c r="G17" s="37">
        <v>7</v>
      </c>
      <c r="H17" s="37">
        <v>15</v>
      </c>
      <c r="I17" s="37">
        <v>4</v>
      </c>
      <c r="J17" s="37"/>
      <c r="K17" s="39">
        <v>2</v>
      </c>
      <c r="L17" s="37">
        <v>2</v>
      </c>
      <c r="M17" s="39">
        <v>22</v>
      </c>
      <c r="N17" s="38">
        <v>26</v>
      </c>
      <c r="O17" s="38">
        <v>33.986928104575163</v>
      </c>
      <c r="P17" s="13"/>
    </row>
    <row r="18" spans="2:18" ht="22.5" customHeight="1" thickBot="1" x14ac:dyDescent="0.3">
      <c r="B18" s="40" t="s">
        <v>23</v>
      </c>
      <c r="C18" s="41"/>
      <c r="D18" s="42">
        <v>4</v>
      </c>
      <c r="E18" s="42">
        <v>76</v>
      </c>
      <c r="F18" s="42">
        <v>184</v>
      </c>
      <c r="G18" s="42">
        <v>298</v>
      </c>
      <c r="H18" s="42">
        <v>172</v>
      </c>
      <c r="I18" s="42">
        <v>31</v>
      </c>
      <c r="J18" s="42"/>
      <c r="K18" s="42">
        <v>191</v>
      </c>
      <c r="L18" s="42">
        <v>215</v>
      </c>
      <c r="M18" s="42">
        <v>359</v>
      </c>
      <c r="N18" s="42">
        <v>765</v>
      </c>
      <c r="O18" s="42">
        <v>1000</v>
      </c>
      <c r="P18" s="14"/>
      <c r="R18" s="1" t="s">
        <v>18</v>
      </c>
    </row>
    <row r="19" spans="2:18" ht="7.5" customHeight="1" x14ac:dyDescent="0.25">
      <c r="P19" s="13"/>
    </row>
    <row r="20" spans="2:18" ht="17.100000000000001" customHeight="1" x14ac:dyDescent="0.25">
      <c r="P20" s="13"/>
    </row>
    <row r="23" spans="2:18" ht="17.100000000000001" customHeight="1" x14ac:dyDescent="0.25">
      <c r="O23" s="1" t="s">
        <v>18</v>
      </c>
    </row>
    <row r="24" spans="2:18" ht="17.100000000000001" customHeight="1" x14ac:dyDescent="0.25">
      <c r="I24" s="1" t="s">
        <v>18</v>
      </c>
      <c r="Q24" s="1" t="s">
        <v>18</v>
      </c>
    </row>
    <row r="25" spans="2:18" ht="17.100000000000001" customHeight="1" x14ac:dyDescent="0.25">
      <c r="O25" s="1" t="s">
        <v>18</v>
      </c>
    </row>
    <row r="26" spans="2:18" ht="17.100000000000001" customHeight="1" x14ac:dyDescent="0.25">
      <c r="H26" s="1" t="s">
        <v>18</v>
      </c>
    </row>
    <row r="27" spans="2:18" ht="17.100000000000001" customHeight="1" x14ac:dyDescent="0.25">
      <c r="O27" s="1" t="s">
        <v>18</v>
      </c>
    </row>
  </sheetData>
  <mergeCells count="6">
    <mergeCell ref="B1:D1"/>
    <mergeCell ref="B2:D2"/>
    <mergeCell ref="D5:O5"/>
    <mergeCell ref="D6:O6"/>
    <mergeCell ref="D8:I8"/>
    <mergeCell ref="K8:N8"/>
  </mergeCells>
  <pageMargins left="0" right="0.59055118110236227" top="0" bottom="0.59055118110236227" header="0" footer="0.27559055118110237"/>
  <pageSetup paperSize="9" scale="58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Steckbrief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Erstgeborene</dc:title>
  <dc:creator>Statistisches Amt Basel-Stadt</dc:creator>
  <cp:lastModifiedBy>Statistisches Amt Basel-Stadt</cp:lastModifiedBy>
  <cp:lastPrinted>2020-09-11T10:15:48Z</cp:lastPrinted>
  <dcterms:created xsi:type="dcterms:W3CDTF">2005-01-12T08:02:59Z</dcterms:created>
  <dcterms:modified xsi:type="dcterms:W3CDTF">2023-07-28T09:52:18Z</dcterms:modified>
</cp:coreProperties>
</file>