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1-Erwerbstätigkeit\1-SE und VZ\Tabellen\Fertige Webtabellen\"/>
    </mc:Choice>
  </mc:AlternateContent>
  <bookViews>
    <workbookView xWindow="600" yWindow="240" windowWidth="15480" windowHeight="11460"/>
  </bookViews>
  <sheets>
    <sheet name="Steckbrief" sheetId="29" r:id="rId1"/>
    <sheet name="2022" sheetId="31" r:id="rId2"/>
    <sheet name="2021" sheetId="30" r:id="rId3"/>
    <sheet name="2020" sheetId="28" r:id="rId4"/>
    <sheet name="2019" sheetId="27" r:id="rId5"/>
    <sheet name="2018" sheetId="26" r:id="rId6"/>
    <sheet name="2017" sheetId="25" r:id="rId7"/>
    <sheet name="2016" sheetId="24" r:id="rId8"/>
    <sheet name="2015" sheetId="23" r:id="rId9"/>
    <sheet name="2014" sheetId="22" r:id="rId10"/>
    <sheet name="2013" sheetId="17" r:id="rId11"/>
    <sheet name="2012" sheetId="15" r:id="rId12"/>
    <sheet name="2011" sheetId="14" r:id="rId13"/>
    <sheet name="2010" sheetId="9" r:id="rId14"/>
    <sheet name="2000" sheetId="12" r:id="rId15"/>
    <sheet name="1990" sheetId="19" r:id="rId16"/>
    <sheet name="1980" sheetId="20" r:id="rId17"/>
    <sheet name="1970" sheetId="21" r:id="rId18"/>
  </sheets>
  <definedNames>
    <definedName name="_xlnm.Print_Titles" localSheetId="17">'1970'!$1:$6</definedName>
    <definedName name="_xlnm.Print_Titles" localSheetId="16">'1980'!$1:$6</definedName>
    <definedName name="_xlnm.Print_Titles" localSheetId="15">'1990'!$1:$6</definedName>
    <definedName name="_xlnm.Print_Titles" localSheetId="14">'2000'!$1:$6</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17" i="31" l="1"/>
  <c r="B18" i="31"/>
  <c r="B19" i="31"/>
</calcChain>
</file>

<file path=xl/sharedStrings.xml><?xml version="1.0" encoding="utf-8"?>
<sst xmlns="http://schemas.openxmlformats.org/spreadsheetml/2006/main" count="608" uniqueCount="78">
  <si>
    <t>Gesamtbevölkerung</t>
  </si>
  <si>
    <t>Total</t>
  </si>
  <si>
    <t xml:space="preserve">Anzahl </t>
  </si>
  <si>
    <t>+/- (in %)</t>
  </si>
  <si>
    <t>Präsidialdepartement des Kantons Basel-Stadt</t>
  </si>
  <si>
    <t>Statistisches Amt</t>
  </si>
  <si>
    <t>Erläuterungen:</t>
  </si>
  <si>
    <t>Datenquelle:</t>
  </si>
  <si>
    <t>Verfügbarkeit:</t>
  </si>
  <si>
    <t>Letzte Aktualisierung:</t>
  </si>
  <si>
    <t>Nächste Aktualisierung:</t>
  </si>
  <si>
    <t>Zitiervorschlag [Quelle]:</t>
  </si>
  <si>
    <t>Weitere Auskünfte:</t>
  </si>
  <si>
    <t>Ohne Angabe</t>
  </si>
  <si>
    <t>Anzahl</t>
  </si>
  <si>
    <t>.</t>
  </si>
  <si>
    <t>Tertiärstufe</t>
  </si>
  <si>
    <t>In Ausbildung</t>
  </si>
  <si>
    <t>Erwerbslose und Nichterwerbspersonen</t>
  </si>
  <si>
    <t>t03.0.10</t>
  </si>
  <si>
    <t>Wirtschaftszweig</t>
  </si>
  <si>
    <t>Wohnbevölkerung nach Ausbildungsniveau und Wirtschaftszweig</t>
  </si>
  <si>
    <t>Land- und Forstwirtschaft</t>
  </si>
  <si>
    <t>Industrie, verarbeitendes Gewerbe</t>
  </si>
  <si>
    <t>Dienstleistungen</t>
  </si>
  <si>
    <r>
      <rPr>
        <vertAlign val="superscript"/>
        <sz val="8"/>
        <rFont val="Arial"/>
        <family val="2"/>
      </rPr>
      <t>1</t>
    </r>
    <r>
      <rPr>
        <sz val="9"/>
        <rFont val="Arial"/>
        <family val="2"/>
      </rPr>
      <t>Volkszählung, Bundesamt für Statistik, mit der Strukturerhebung harmonisierte Reihen. Erwerbstätige sind definiert als Personen, die mindestens sechs Stunden in der Woche arbeiten.</t>
    </r>
  </si>
  <si>
    <r>
      <rPr>
        <vertAlign val="superscript"/>
        <sz val="8"/>
        <rFont val="Arial"/>
        <family val="2"/>
      </rPr>
      <t>1</t>
    </r>
    <r>
      <rPr>
        <sz val="9"/>
        <rFont val="Arial"/>
        <family val="2"/>
      </rPr>
      <t>Volkszählung, Bundesamt für Statistik, mit der Strukturerhebung harmonisierte Reihen.</t>
    </r>
  </si>
  <si>
    <t>Kevin Zaugg</t>
  </si>
  <si>
    <t>kevin.zaugg@bs.ch</t>
  </si>
  <si>
    <t>+41 61 267 87 18</t>
  </si>
  <si>
    <r>
      <t>Wohnbevölkerung ab 15 Jahren nach Ausbildungsniveau und Wirtschaftszweig 1970</t>
    </r>
    <r>
      <rPr>
        <vertAlign val="superscript"/>
        <sz val="9"/>
        <rFont val="Arial Black"/>
        <family val="2"/>
      </rPr>
      <t>1,2</t>
    </r>
  </si>
  <si>
    <t>Sekundarstufe I</t>
  </si>
  <si>
    <t>Sekundarstufe II</t>
  </si>
  <si>
    <r>
      <t>Wohnbevölkerung ab 15 Jahren nach Ausbildungsniveau und Wirtschaftszweig 1980</t>
    </r>
    <r>
      <rPr>
        <vertAlign val="superscript"/>
        <sz val="9"/>
        <rFont val="Arial Black"/>
        <family val="2"/>
      </rPr>
      <t>1,2</t>
    </r>
  </si>
  <si>
    <r>
      <t>Wohnbevölkerung ab 15 Jahren nach Ausbildungsniveau und Wirtschaftszweig 2000</t>
    </r>
    <r>
      <rPr>
        <vertAlign val="superscript"/>
        <sz val="9"/>
        <rFont val="Arial Black"/>
        <family val="2"/>
      </rPr>
      <t>1,2</t>
    </r>
  </si>
  <si>
    <r>
      <t>Wohnbevölkerung ab 15 Jahren nach Ausbildungsniveau und Wirtschaftszweig 1990</t>
    </r>
    <r>
      <rPr>
        <vertAlign val="superscript"/>
        <sz val="9"/>
        <rFont val="Arial Black"/>
        <family val="2"/>
      </rPr>
      <t>1,2</t>
    </r>
  </si>
  <si>
    <r>
      <t>Wohnbevölkerung ab 15 Jahren nach Ausbildungsniveau und Wirtschaftszweig 2010</t>
    </r>
    <r>
      <rPr>
        <vertAlign val="superscript"/>
        <sz val="9"/>
        <rFont val="Arial Black"/>
        <family val="2"/>
      </rPr>
      <t>1,2</t>
    </r>
  </si>
  <si>
    <r>
      <t>Wohnbevölkerung ab 15 Jahren nach Ausbildungsniveau und Wirtschaftszweig 2016</t>
    </r>
    <r>
      <rPr>
        <vertAlign val="superscript"/>
        <sz val="9"/>
        <rFont val="Arial Black"/>
        <family val="2"/>
      </rPr>
      <t>1,2</t>
    </r>
  </si>
  <si>
    <r>
      <t>Wohnbevölkerung ab 15 Jahren nach Ausbildungsniveau und Wirtschaftszweig 2015</t>
    </r>
    <r>
      <rPr>
        <vertAlign val="superscript"/>
        <sz val="9"/>
        <rFont val="Arial Black"/>
        <family val="2"/>
      </rPr>
      <t>1,2</t>
    </r>
  </si>
  <si>
    <r>
      <t>Wohnbevölkerung ab 15 Jahren nach Ausbildungsniveau und Wirtschaftszweig 2014</t>
    </r>
    <r>
      <rPr>
        <vertAlign val="superscript"/>
        <sz val="9"/>
        <rFont val="Arial Black"/>
        <family val="2"/>
      </rPr>
      <t>1,2</t>
    </r>
  </si>
  <si>
    <r>
      <t>Wohnbevölkerung ab 15 Jahren nach Ausbildungsniveau und Wirtschaftszweig 2013</t>
    </r>
    <r>
      <rPr>
        <vertAlign val="superscript"/>
        <sz val="9"/>
        <rFont val="Arial Black"/>
        <family val="2"/>
      </rPr>
      <t>1,2</t>
    </r>
  </si>
  <si>
    <r>
      <t>Wohnbevölkerung ab 15 Jahren nach Ausbildungsniveau und Wirtschaftszweig 2012</t>
    </r>
    <r>
      <rPr>
        <vertAlign val="superscript"/>
        <sz val="9"/>
        <rFont val="Arial Black"/>
        <family val="2"/>
      </rPr>
      <t>1,2</t>
    </r>
  </si>
  <si>
    <r>
      <t>Wohnbevölkerung ab 15 Jahren nach Ausbildungsniveau und Wirtschaftszweig 2011</t>
    </r>
    <r>
      <rPr>
        <vertAlign val="superscript"/>
        <sz val="9"/>
        <rFont val="Arial Black"/>
        <family val="2"/>
      </rPr>
      <t>1,2</t>
    </r>
  </si>
  <si>
    <r>
      <rPr>
        <vertAlign val="superscript"/>
        <sz val="8"/>
        <rFont val="Arial"/>
        <family val="2"/>
      </rPr>
      <t>2</t>
    </r>
    <r>
      <rPr>
        <sz val="9"/>
        <rFont val="Arial"/>
        <family val="2"/>
      </rPr>
      <t>Definition der Bildungsstufen: Sekundarstufe I: Obligatorische Schule (Real-, Sekundar-, Bezirks-, Orientierungsschule, Pro-, Untergymnasium, Sonderschule, 1-jährige Vorlehre, 1-jährige allgemeinbildende Schule, 10. Schuljahr, 1-jährige Berufswahlschule, Haushaltslehrjahr, Sprachschule mit Schlusszertifikat, Sozialjahr, Brückenangebote oder ähnliche Ausbildung). Sekundarstufe II: Berufliche Grundbildung (Anlehre, 2- bis 4-jährige Berufslehre oder Vollzeitberufsschule, Handelsdiplom, Lehrwerkstätte oder ähnliche Ausbildung), Allgemeinbildende Schule (2- bis 3-jährige Diplommittelschule, Verkehrsschule, Fachmittelschule FMS oder ähnliche Ausbildung, Gymnasiale Maturität, Lehrkräfte-Seminar, Berufs- oder Fachmaturität) und Höhere Berufsausbildung (Höhere Fach- und Berufsausbildung mit eidg. Fachausweis, eidg. Diplom oder Meisterprüfung, höhere Fachschule für Technik, für Wirtschaft oder ähnliche höhere Fachschule (2 Jahre Voll- oder 3 Jahre Teilzeitstudium)). Tertiärstufe: Höhere Fachschule (Vorgänger von Fachhochschulen, zum Beispiel HTL, HWV, HFG, HFS inkl. Nachdiplome, 3 Jahre Voll- oder 4 Jahre Teilzeitstudium) und Hochschule (Bachelor, Master, Lizentiat, Diplom, Staatsexamen, Nachdiplom (Universität, ETH, Fachhochschule, pädagogische Hochschule), Doktorat, Habilitation).</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</si>
  <si>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(2 076 - 0,267 x 2 076) bis (2 076 + 0,267 x 2 067).</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</si>
  <si>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(2 249 - 0,248 x 2 249) bis (2 249 + 0,248 x 2 249).</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</si>
  <si>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(2 840 - 0,217 x 2 840) bis (2 840 + 0,217 x 2 840).</t>
    </r>
  </si>
  <si>
    <r>
      <rPr>
        <vertAlign val="superscript"/>
        <sz val="8"/>
        <rFont val="Arial"/>
        <family val="2"/>
      </rPr>
      <t>1</t>
    </r>
    <r>
      <rPr>
        <sz val="9"/>
        <rFont val="Arial"/>
        <family val="2"/>
      </rPr>
      <t>Strukturerhebung, Bundesamt für Statistik. Hochrechnungen aufgrund eines Stichprobenumfangs für Basel-Stadt von 4 616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(3 039 - 0,213 x 3 039) bis (3 039 + 0,213 x 3 039).</t>
    </r>
  </si>
  <si>
    <r>
      <rPr>
        <vertAlign val="superscript"/>
        <sz val="8"/>
        <rFont val="Arial"/>
        <family val="2"/>
      </rPr>
      <t>1</t>
    </r>
    <r>
      <rPr>
        <sz val="9"/>
        <rFont val="Arial"/>
        <family val="2"/>
      </rPr>
      <t>Strukturerhebung, Bundesamt für Statistik. Hochrechnungen aufgrund eines Stichprobenumfangs für Basel-Stadt von 4 609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(2 244 - 0,245 x 2 244) bis (2 244 + 0,245 x 2 244).</t>
    </r>
  </si>
  <si>
    <r>
      <rPr>
        <vertAlign val="superscript"/>
        <sz val="8"/>
        <rFont val="Arial"/>
        <family val="2"/>
      </rPr>
      <t>1</t>
    </r>
    <r>
      <rPr>
        <sz val="9"/>
        <rFont val="Arial"/>
        <family val="2"/>
      </rPr>
      <t>Strukturerhebung, Bundesamt für Statistik. Hochrechnungen aufgrund eines Stichprobenumfangs für Basel-Stadt von 4 529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(2 998 - 0,214 x 2 998) bis (2 998 + 0,214 x 2 998).</t>
    </r>
  </si>
  <si>
    <r>
      <rPr>
        <vertAlign val="superscript"/>
        <sz val="8"/>
        <rFont val="Arial"/>
        <family val="2"/>
      </rPr>
      <t>1</t>
    </r>
    <r>
      <rPr>
        <sz val="9"/>
        <rFont val="Arial"/>
        <family val="2"/>
      </rPr>
      <t>Strukturerhebung, Bundesamt für Statistik. Hochrechnungen aufgrund eines Stichprobenumfangs für Basel-Stadt von 5 143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(2 190 - 0,228 x 2 190) bis (2 190 + 0,228 x 2 190).</t>
    </r>
  </si>
  <si>
    <t>Bundesamt für Statistik: seit 2010 Strukturerhebung (SE), vorher Volkszählung (VZ)</t>
  </si>
  <si>
    <t>1970 bis 2000 alle 10 Jahre, seit 2010 jährlich</t>
  </si>
  <si>
    <t>bis 2000 Vollerhebung, seit 2010 Stichprobenerhebung</t>
  </si>
  <si>
    <r>
      <t>Wohnbevölkerung ab 15 Jahren nach Ausbildungsniveau und Wirtschaftszweig 2017</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</si>
  <si>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(2 008 - 0,269 x 2 008) bis (2 008 + 0,269 x 2 008).</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</si>
  <si>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(1 886 - 0,29 x 1 886) bis (1 886 + 0,29 x 1 886).</t>
    </r>
  </si>
  <si>
    <r>
      <rPr>
        <vertAlign val="superscript"/>
        <sz val="8"/>
        <rFont val="Arial"/>
        <family val="2"/>
      </rPr>
      <t>3</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</si>
  <si>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t>Wohnbevölkerung ab 15 Jahren nach Ausbildungsniveau und Wirtschaftszweig 2018</t>
    </r>
    <r>
      <rPr>
        <vertAlign val="superscript"/>
        <sz val="9"/>
        <rFont val="Arial Black"/>
        <family val="2"/>
      </rPr>
      <t>1,2,3</t>
    </r>
  </si>
  <si>
    <r>
      <rPr>
        <vertAlign val="superscript"/>
        <sz val="8"/>
        <rFont val="Arial"/>
        <family val="2"/>
      </rPr>
      <t>3</t>
    </r>
    <r>
      <rPr>
        <sz val="9"/>
        <rFont val="Arial"/>
        <family val="2"/>
      </rPr>
      <t>Aufgrund von Änderungen in der Erhebungsmethode und der Gewichtung ab dem Jahr 2018 können die Ergebnisse nur bedingt mit denen vor 2018 verglichen werden.</t>
    </r>
  </si>
  <si>
    <r>
      <t>Wohnbevölkerung ab 15 Jahren nach Ausbildungsniveau und Wirtschaftszweig 2019</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</si>
  <si>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(2 615 - 0,243 x 2 615) bis (2 615 + 0,243 x 2 615).</t>
    </r>
  </si>
  <si>
    <r>
      <t>Wohnbevölkerung ab 15 Jahren nach Ausbildungsniveau und Wirtschaftszweig 2020</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</si>
  <si>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(2 179 - 0,256 x 2 179) bis (2 179 + 0,256 x 2 179).</t>
    </r>
  </si>
  <si>
    <t>Internetseite des Statistischen Amtes des Kantons Basel-Stadt</t>
  </si>
  <si>
    <t>Erhebungsart:</t>
  </si>
  <si>
    <t>Stichtag:</t>
  </si>
  <si>
    <t>31. Dezember</t>
  </si>
  <si>
    <t>Statistisches Amt des Kantons Basel-Stadt, Auswertungen zur Strukturerhebung (Bundesamt für Statistik)</t>
  </si>
  <si>
    <r>
      <t>Wohnbevölkerung ab 15 Jahren nach Ausbildungsniveau und Wirtschaftszweig 2021</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</si>
  <si>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in der Industrie Erwerbstätigen mit Ausbildungsniveau Sekundarstufe I geht von (1 680 - 0,306 x 1 680) bis (1 680 + 0,306 x 1 680).</t>
    </r>
  </si>
  <si>
    <t>Publikationsort:</t>
  </si>
  <si>
    <t>Joëlle Velvart</t>
  </si>
  <si>
    <t>joelle.velvart@bs.ch</t>
  </si>
  <si>
    <t>+41 61 267 59 10</t>
  </si>
  <si>
    <t>Februar 2024 (Daten 2022)</t>
  </si>
  <si>
    <t>Frühling 2025</t>
  </si>
  <si>
    <r>
      <t>Wohnbevölkerung ab 15 Jahren nach Ausbildungsniveau und Wirtschaftszweig 2022</t>
    </r>
    <r>
      <rPr>
        <vertAlign val="superscript"/>
        <sz val="9"/>
        <rFont val="Arial Black"/>
        <family val="2"/>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</si>
</sst>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1"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vertAlign val="superscript"/>
      <sz val="8"/>
      <name val="Arial"/>
      <family val="2"/>
    </font>
    <font>
      <u/>
      <sz val="10"/>
      <color theme="10"/>
      <name val="Arial"/>
      <family val="2"/>
    </font>
    <font>
      <sz val="10"/>
      <color theme="0"/>
      <name val="Arial"/>
      <family val="2"/>
    </font>
    <font>
      <vertAlign val="superscript"/>
      <sz val="9"/>
      <name val="Arial Black"/>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8" fillId="0" borderId="0" applyNumberFormat="0" applyFill="0" applyBorder="0" applyAlignment="0" applyProtection="0"/>
    <xf numFmtId="0" fontId="2" fillId="0" borderId="0"/>
  </cellStyleXfs>
  <cellXfs count="112">
    <xf numFmtId="0" fontId="0" fillId="0" borderId="0" xfId="0"/>
    <xf numFmtId="0" fontId="10" fillId="0" borderId="0" xfId="11" applyFont="1" applyBorder="1" applyAlignment="1">
      <alignment wrapText="1"/>
    </xf>
    <xf numFmtId="0" fontId="10" fillId="0" borderId="0" xfId="11" applyFont="1" applyAlignment="1">
      <alignment wrapText="1"/>
    </xf>
    <xf numFmtId="0" fontId="2" fillId="0" borderId="0" xfId="11" applyFont="1" applyAlignment="1">
      <alignment vertical="center" wrapText="1"/>
    </xf>
    <xf numFmtId="0" fontId="2" fillId="0" borderId="0" xfId="11" applyFont="1" applyFill="1" applyAlignment="1">
      <alignment vertical="center" wrapText="1"/>
    </xf>
    <xf numFmtId="0" fontId="2" fillId="0" borderId="0" xfId="11" applyFont="1" applyBorder="1" applyAlignment="1">
      <alignment horizontal="right" vertical="center" wrapText="1"/>
    </xf>
    <xf numFmtId="0" fontId="2" fillId="0" borderId="0" xfId="11" applyFont="1" applyAlignment="1">
      <alignment horizontal="lef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0" xfId="26" applyFont="1" applyAlignment="1">
      <alignment wrapText="1"/>
    </xf>
    <xf numFmtId="0" fontId="2"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horizontal="left"/>
    </xf>
    <xf numFmtId="0" fontId="10" fillId="0" borderId="0" xfId="26" applyFont="1" applyBorder="1" applyAlignment="1">
      <alignment wrapText="1"/>
    </xf>
    <xf numFmtId="0" fontId="2" fillId="0" borderId="0" xfId="26" applyFont="1" applyAlignment="1">
      <alignment vertical="center" wrapText="1"/>
    </xf>
    <xf numFmtId="0" fontId="2" fillId="4" borderId="0" xfId="26" applyFont="1" applyFill="1" applyBorder="1" applyAlignment="1">
      <alignment vertical="center" wrapText="1"/>
    </xf>
    <xf numFmtId="0" fontId="2" fillId="4" borderId="0" xfId="26" applyFont="1" applyFill="1" applyBorder="1" applyAlignment="1">
      <alignment horizontal="lef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2" fillId="0" borderId="0" xfId="26" applyFont="1" applyBorder="1" applyAlignment="1">
      <alignment horizontal="left" vertical="center" wrapText="1"/>
    </xf>
    <xf numFmtId="0" fontId="2" fillId="0" borderId="0" xfId="26" applyFont="1" applyAlignment="1">
      <alignment horizontal="right" vertical="center" wrapText="1"/>
    </xf>
    <xf numFmtId="166" fontId="2" fillId="0" borderId="0" xfId="26" applyNumberFormat="1" applyFont="1" applyBorder="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166" fontId="2" fillId="0" borderId="0" xfId="26" applyNumberFormat="1" applyFont="1" applyBorder="1" applyAlignment="1">
      <alignment horizontal="left" vertical="center" wrapText="1"/>
    </xf>
    <xf numFmtId="166" fontId="2" fillId="0" borderId="0" xfId="26" quotePrefix="1" applyNumberFormat="1" applyFont="1" applyBorder="1" applyAlignment="1">
      <alignment horizontal="left" vertical="top" wrapText="1"/>
    </xf>
    <xf numFmtId="0" fontId="15" fillId="0" borderId="0" xfId="26" applyFont="1" applyAlignment="1">
      <alignment vertical="center"/>
    </xf>
    <xf numFmtId="0" fontId="11" fillId="0" borderId="0" xfId="26" applyFont="1" applyAlignment="1">
      <alignment horizontal="left" vertical="center" wrapText="1"/>
    </xf>
    <xf numFmtId="0" fontId="2" fillId="0" borderId="0" xfId="11" applyFont="1" applyAlignment="1">
      <alignment horizontal="left" vertical="center" wrapText="1"/>
    </xf>
    <xf numFmtId="0" fontId="11" fillId="0" borderId="0" xfId="0" applyFont="1" applyAlignment="1">
      <alignment wrapText="1"/>
    </xf>
    <xf numFmtId="0" fontId="2" fillId="0" borderId="0" xfId="11" applyFont="1" applyAlignment="1">
      <alignment vertical="center" wrapText="1"/>
    </xf>
    <xf numFmtId="0" fontId="2" fillId="4" borderId="0" xfId="11" applyFont="1" applyFill="1" applyBorder="1" applyAlignment="1">
      <alignment vertical="center" wrapText="1"/>
    </xf>
    <xf numFmtId="0" fontId="2" fillId="0" borderId="0" xfId="11" applyFont="1" applyBorder="1" applyAlignment="1">
      <alignment horizontal="left" vertical="center" wrapText="1"/>
    </xf>
    <xf numFmtId="0" fontId="2" fillId="0" borderId="3" xfId="11" applyFont="1" applyFill="1" applyBorder="1" applyAlignment="1">
      <alignment horizontal="right" vertical="center" wrapText="1"/>
    </xf>
    <xf numFmtId="0" fontId="2" fillId="0" borderId="3" xfId="11" applyFont="1" applyFill="1" applyBorder="1" applyAlignment="1">
      <alignment vertical="center" wrapText="1"/>
    </xf>
    <xf numFmtId="0" fontId="2" fillId="0" borderId="0"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12" fillId="0" borderId="0" xfId="11" applyFont="1" applyBorder="1" applyAlignment="1">
      <alignment horizontal="left" vertical="center" wrapText="1"/>
    </xf>
    <xf numFmtId="0" fontId="12"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3"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6" fillId="0" borderId="0" xfId="0" applyFont="1" applyAlignment="1">
      <alignment wrapText="1"/>
    </xf>
    <xf numFmtId="166" fontId="2" fillId="0" borderId="3" xfId="11" applyNumberFormat="1" applyFont="1" applyFill="1" applyBorder="1" applyAlignment="1">
      <alignment horizontal="left" vertical="top" wrapText="1"/>
    </xf>
    <xf numFmtId="0" fontId="2" fillId="4" borderId="0" xfId="11" applyFont="1" applyFill="1" applyBorder="1" applyAlignment="1">
      <alignment vertical="center" wrapText="1"/>
    </xf>
    <xf numFmtId="0" fontId="2" fillId="0" borderId="3" xfId="11" applyFont="1" applyFill="1" applyBorder="1" applyAlignment="1">
      <alignment horizontal="right" vertical="center" wrapText="1"/>
    </xf>
    <xf numFmtId="0" fontId="2" fillId="0" borderId="0" xfId="28" applyFont="1" applyAlignment="1">
      <alignment vertical="top"/>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9" fillId="0" borderId="0" xfId="11" applyFont="1" applyBorder="1" applyAlignment="1">
      <alignment horizontal="right" vertical="top" wrapText="1"/>
    </xf>
    <xf numFmtId="0" fontId="19" fillId="0" borderId="3" xfId="11" applyFont="1" applyFill="1" applyBorder="1" applyAlignment="1">
      <alignment horizontal="right" vertical="top" wrapText="1"/>
    </xf>
    <xf numFmtId="0" fontId="19" fillId="0" borderId="0" xfId="11" applyFont="1" applyBorder="1" applyAlignment="1">
      <alignment horizontal="left" vertical="top" wrapText="1"/>
    </xf>
    <xf numFmtId="166" fontId="19" fillId="0" borderId="0" xfId="11" applyNumberFormat="1" applyFont="1" applyBorder="1" applyAlignment="1">
      <alignment horizontal="right" vertical="top" wrapText="1"/>
    </xf>
    <xf numFmtId="166" fontId="19" fillId="2" borderId="0" xfId="11" applyNumberFormat="1" applyFont="1" applyFill="1" applyBorder="1" applyAlignment="1">
      <alignment horizontal="right" vertical="top" wrapText="1"/>
    </xf>
    <xf numFmtId="166" fontId="19" fillId="0" borderId="3" xfId="11" applyNumberFormat="1" applyFont="1" applyFill="1" applyBorder="1" applyAlignment="1">
      <alignment horizontal="right" vertical="top" wrapText="1"/>
    </xf>
    <xf numFmtId="166" fontId="19" fillId="0" borderId="0" xfId="11" applyNumberFormat="1" applyFont="1" applyFill="1" applyBorder="1" applyAlignment="1">
      <alignment horizontal="right" vertical="top" wrapText="1"/>
    </xf>
    <xf numFmtId="173" fontId="19" fillId="0" borderId="0" xfId="11" applyNumberFormat="1" applyFont="1" applyFill="1" applyBorder="1" applyAlignment="1">
      <alignment horizontal="right" vertical="top" wrapText="1"/>
    </xf>
    <xf numFmtId="173" fontId="19" fillId="0" borderId="3" xfId="11" applyNumberFormat="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0" fontId="16" fillId="0" borderId="0" xfId="0" applyFont="1" applyAlignment="1">
      <alignmen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7" fillId="0" borderId="0" xfId="26" applyFont="1" applyAlignment="1">
      <alignment horizontal="left" wrapText="1" indent="1"/>
    </xf>
    <xf numFmtId="0" fontId="12" fillId="0" borderId="0" xfId="26" applyFont="1" applyBorder="1" applyAlignment="1">
      <alignment horizontal="left" wrapText="1" inden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166" fontId="2" fillId="0" borderId="0" xfId="29" applyNumberFormat="1" applyFont="1" applyBorder="1" applyAlignment="1">
      <alignment horizontal="left" vertical="center" wrapText="1"/>
    </xf>
    <xf numFmtId="166" fontId="2" fillId="0" borderId="0" xfId="28" applyNumberFormat="1" applyFont="1" applyBorder="1" applyAlignment="1">
      <alignment horizontal="lef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0" borderId="0" xfId="0" quotePrefix="1" applyFont="1" applyAlignment="1">
      <alignment vertical="top"/>
    </xf>
    <xf numFmtId="0" fontId="7" fillId="0" borderId="2" xfId="26" applyFont="1" applyBorder="1" applyAlignment="1">
      <alignment horizontal="left" vertical="center" wrapText="1"/>
    </xf>
    <xf numFmtId="166" fontId="2" fillId="0" borderId="0" xfId="26" applyNumberFormat="1" applyFont="1" applyBorder="1" applyAlignment="1">
      <alignment horizontal="left" vertical="top" wrapText="1"/>
    </xf>
    <xf numFmtId="16" fontId="2" fillId="0" borderId="0" xfId="26" quotePrefix="1" applyNumberFormat="1" applyFont="1" applyBorder="1" applyAlignment="1">
      <alignment horizontal="left" vertical="top" wrapText="1"/>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166" fontId="2" fillId="0" borderId="0" xfId="26" applyNumberFormat="1" applyFont="1" applyBorder="1" applyAlignment="1">
      <alignment horizontal="left" vertical="center" wrapText="1"/>
    </xf>
    <xf numFmtId="0" fontId="7" fillId="0" borderId="0" xfId="26" applyFont="1" applyAlignment="1">
      <alignment horizontal="left" wrapText="1" indent="1"/>
    </xf>
    <xf numFmtId="0" fontId="14" fillId="0" borderId="0" xfId="26" applyFont="1" applyBorder="1" applyAlignment="1">
      <alignment horizontal="left" wrapText="1" indent="1"/>
    </xf>
    <xf numFmtId="0" fontId="12" fillId="0" borderId="0" xfId="26" applyFont="1" applyBorder="1" applyAlignment="1">
      <alignment horizontal="left" wrapText="1" indent="1"/>
    </xf>
    <xf numFmtId="0" fontId="10" fillId="0" borderId="0" xfId="26" applyFont="1" applyBorder="1" applyAlignment="1">
      <alignment horizontal="right" wrapText="1"/>
    </xf>
    <xf numFmtId="0" fontId="2" fillId="0" borderId="3" xfId="26" applyFont="1" applyFill="1" applyBorder="1" applyAlignment="1">
      <alignment horizontal="right" vertical="center" wrapText="1"/>
    </xf>
    <xf numFmtId="0" fontId="10" fillId="0" borderId="0" xfId="11" applyFont="1" applyBorder="1" applyAlignment="1">
      <alignment horizontal="right" wrapText="1"/>
    </xf>
    <xf numFmtId="0" fontId="2" fillId="4" borderId="0" xfId="11" applyFont="1" applyFill="1" applyBorder="1" applyAlignment="1">
      <alignment vertical="center" wrapText="1"/>
    </xf>
    <xf numFmtId="0" fontId="2" fillId="3" borderId="3"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6" xfId="11" applyFont="1" applyFill="1" applyBorder="1" applyAlignment="1">
      <alignment horizontal="right" vertical="center" wrapText="1"/>
    </xf>
    <xf numFmtId="0" fontId="13" fillId="0" borderId="0" xfId="11" applyFont="1" applyAlignment="1">
      <alignment horizontal="left" vertical="center" wrapText="1"/>
    </xf>
    <xf numFmtId="0" fontId="0" fillId="0" borderId="0" xfId="0" applyAlignment="1">
      <alignment wrapText="1"/>
    </xf>
    <xf numFmtId="0" fontId="11" fillId="0" borderId="0" xfId="11" applyFont="1" applyAlignment="1">
      <alignment horizontal="left" vertical="center"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16" fillId="0" borderId="0" xfId="0" applyFont="1" applyAlignment="1">
      <alignment horizontal="left" vertical="top" wrapText="1"/>
    </xf>
    <xf numFmtId="0" fontId="16" fillId="0" borderId="0" xfId="11" applyFont="1" applyAlignment="1">
      <alignment horizontal="left" vertical="top" wrapText="1"/>
    </xf>
  </cellXfs>
  <cellStyles count="30">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 3 2" xfId="29"/>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500">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7268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le.velvar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2" customWidth="1"/>
    <col min="2" max="2" width="24.28515625" style="12" customWidth="1"/>
    <col min="3" max="3" width="1.42578125" style="12" customWidth="1"/>
    <col min="4" max="4" width="39.140625" style="12" customWidth="1"/>
    <col min="5" max="5" width="1" style="12" customWidth="1"/>
    <col min="6" max="6" width="31.28515625" style="12" customWidth="1"/>
    <col min="7" max="16384" width="10.85546875" style="12"/>
  </cols>
  <sheetData>
    <row r="1" spans="1:6" ht="33" customHeight="1" x14ac:dyDescent="0.2">
      <c r="B1" s="95" t="s">
        <v>4</v>
      </c>
      <c r="C1" s="95"/>
      <c r="D1" s="95"/>
      <c r="E1" s="80"/>
      <c r="F1" s="80"/>
    </row>
    <row r="2" spans="1:6" ht="16.5" customHeight="1" x14ac:dyDescent="0.25">
      <c r="B2" s="96" t="s">
        <v>5</v>
      </c>
      <c r="C2" s="97"/>
      <c r="D2" s="97"/>
      <c r="E2" s="81"/>
      <c r="F2" s="81"/>
    </row>
    <row r="3" spans="1:6" ht="6.75" customHeight="1" x14ac:dyDescent="0.2">
      <c r="A3" s="13"/>
    </row>
    <row r="4" spans="1:6" ht="16.5" customHeight="1" x14ac:dyDescent="0.2"/>
    <row r="5" spans="1:6" s="14" customFormat="1" ht="17.100000000000001" customHeight="1" x14ac:dyDescent="0.3">
      <c r="B5" s="15" t="s">
        <v>19</v>
      </c>
      <c r="C5" s="16"/>
      <c r="D5" s="98" t="s">
        <v>21</v>
      </c>
      <c r="E5" s="98"/>
      <c r="F5" s="98"/>
    </row>
    <row r="6" spans="1:6" s="17" customFormat="1" ht="2.25" customHeight="1" x14ac:dyDescent="0.2">
      <c r="B6" s="18"/>
      <c r="C6" s="18"/>
      <c r="D6" s="19"/>
      <c r="E6" s="19"/>
      <c r="F6" s="19"/>
    </row>
    <row r="7" spans="1:6" s="17" customFormat="1" ht="17.100000000000001" customHeight="1" x14ac:dyDescent="0.2">
      <c r="B7" s="20"/>
      <c r="D7" s="99" t="s">
        <v>71</v>
      </c>
      <c r="E7" s="99"/>
      <c r="F7" s="99"/>
    </row>
    <row r="8" spans="1:6" s="21" customFormat="1" ht="16.5" customHeight="1" x14ac:dyDescent="0.2">
      <c r="B8" s="22"/>
      <c r="C8" s="23"/>
      <c r="D8" s="99" t="s">
        <v>64</v>
      </c>
      <c r="E8" s="99"/>
      <c r="F8" s="99"/>
    </row>
    <row r="9" spans="1:6" s="21" customFormat="1" ht="18.75" customHeight="1" x14ac:dyDescent="0.2">
      <c r="B9" s="24" t="s">
        <v>6</v>
      </c>
      <c r="C9" s="25"/>
      <c r="D9" s="34"/>
      <c r="E9" s="26"/>
      <c r="F9" s="26"/>
    </row>
    <row r="10" spans="1:6" s="21" customFormat="1" ht="15" customHeight="1" x14ac:dyDescent="0.2">
      <c r="B10" s="28" t="s">
        <v>65</v>
      </c>
      <c r="C10" s="25"/>
      <c r="D10" s="94" t="s">
        <v>53</v>
      </c>
      <c r="E10" s="94"/>
      <c r="F10" s="94"/>
    </row>
    <row r="11" spans="1:6" s="27" customFormat="1" ht="15" customHeight="1" x14ac:dyDescent="0.2">
      <c r="B11" s="28" t="s">
        <v>7</v>
      </c>
      <c r="C11" s="29"/>
      <c r="D11" s="90" t="s">
        <v>51</v>
      </c>
      <c r="E11" s="90"/>
      <c r="F11" s="90"/>
    </row>
    <row r="12" spans="1:6" s="27" customFormat="1" ht="15" customHeight="1" x14ac:dyDescent="0.2">
      <c r="B12" s="28" t="s">
        <v>66</v>
      </c>
      <c r="C12" s="29"/>
      <c r="D12" s="91" t="s">
        <v>67</v>
      </c>
      <c r="E12" s="91"/>
      <c r="F12" s="91"/>
    </row>
    <row r="13" spans="1:6" s="30" customFormat="1" ht="15" customHeight="1" x14ac:dyDescent="0.2">
      <c r="B13" s="28" t="s">
        <v>8</v>
      </c>
      <c r="C13" s="29"/>
      <c r="D13" s="90" t="s">
        <v>52</v>
      </c>
      <c r="E13" s="90"/>
      <c r="F13" s="90"/>
    </row>
    <row r="14" spans="1:6" s="30" customFormat="1" ht="15" customHeight="1" x14ac:dyDescent="0.2">
      <c r="B14" s="33" t="s">
        <v>9</v>
      </c>
      <c r="C14" s="31"/>
      <c r="D14" s="92" t="s">
        <v>75</v>
      </c>
      <c r="E14" s="92"/>
      <c r="F14" s="92"/>
    </row>
    <row r="15" spans="1:6" s="27" customFormat="1" ht="15" customHeight="1" x14ac:dyDescent="0.2">
      <c r="B15" s="32" t="s">
        <v>10</v>
      </c>
      <c r="C15" s="31"/>
      <c r="D15" s="92" t="s">
        <v>76</v>
      </c>
      <c r="E15" s="92"/>
      <c r="F15" s="92"/>
    </row>
    <row r="16" spans="1:6" s="27" customFormat="1" ht="37.5" customHeight="1" x14ac:dyDescent="0.2">
      <c r="B16" s="82" t="s">
        <v>11</v>
      </c>
      <c r="C16" s="83"/>
      <c r="D16" s="93" t="s">
        <v>68</v>
      </c>
      <c r="E16" s="93"/>
      <c r="F16" s="93"/>
    </row>
    <row r="17" spans="2:6" ht="18.75" customHeight="1" x14ac:dyDescent="0.2">
      <c r="B17" s="24" t="s">
        <v>12</v>
      </c>
      <c r="C17" s="25"/>
      <c r="D17" s="34" t="s">
        <v>72</v>
      </c>
      <c r="E17" s="34"/>
      <c r="F17" s="84" t="s">
        <v>27</v>
      </c>
    </row>
    <row r="18" spans="2:6" ht="15" customHeight="1" x14ac:dyDescent="0.2">
      <c r="B18" s="28"/>
      <c r="C18" s="20"/>
      <c r="D18" s="59" t="s">
        <v>73</v>
      </c>
      <c r="E18" s="59"/>
      <c r="F18" s="85" t="s">
        <v>28</v>
      </c>
    </row>
    <row r="19" spans="2:6" ht="18.75" customHeight="1" thickBot="1" x14ac:dyDescent="0.25">
      <c r="B19" s="28"/>
      <c r="C19" s="20"/>
      <c r="D19" s="35" t="s">
        <v>74</v>
      </c>
      <c r="E19" s="35"/>
      <c r="F19" s="88" t="s">
        <v>29</v>
      </c>
    </row>
    <row r="20" spans="2:6" ht="22.5" customHeight="1" x14ac:dyDescent="0.2">
      <c r="B20" s="89"/>
      <c r="C20" s="89"/>
      <c r="D20" s="89"/>
      <c r="E20" s="89"/>
      <c r="F20" s="89"/>
    </row>
    <row r="21" spans="2:6" ht="12.75" customHeight="1" x14ac:dyDescent="0.2">
      <c r="B21" s="36"/>
      <c r="D21" s="21"/>
      <c r="E21" s="21"/>
      <c r="F21" s="21"/>
    </row>
    <row r="22" spans="2:6" ht="12.75" customHeight="1" x14ac:dyDescent="0.2">
      <c r="D22" s="21"/>
      <c r="E22" s="21"/>
      <c r="F22" s="21"/>
    </row>
    <row r="23" spans="2:6" ht="12.75" customHeight="1" x14ac:dyDescent="0.2">
      <c r="D23" s="37"/>
      <c r="E23" s="37"/>
      <c r="F23" s="37"/>
    </row>
    <row r="24" spans="2:6" ht="12.75" customHeight="1" x14ac:dyDescent="0.2">
      <c r="D24" s="21"/>
      <c r="E24" s="21"/>
      <c r="F24" s="21"/>
    </row>
  </sheetData>
  <mergeCells count="14">
    <mergeCell ref="D10:F10"/>
    <mergeCell ref="B1:D1"/>
    <mergeCell ref="B2:D2"/>
    <mergeCell ref="D5:F5"/>
    <mergeCell ref="D7:F7"/>
    <mergeCell ref="D8:F8"/>
    <mergeCell ref="B20:D20"/>
    <mergeCell ref="E20:F20"/>
    <mergeCell ref="D11:F11"/>
    <mergeCell ref="D12:F12"/>
    <mergeCell ref="D13:F13"/>
    <mergeCell ref="D14:F14"/>
    <mergeCell ref="D15:F15"/>
    <mergeCell ref="D16:F16"/>
  </mergeCells>
  <hyperlinks>
    <hyperlink ref="D18" r:id="rId1" display="kevin.zaugg@bs.ch"/>
    <hyperlink ref="F18" r:id="rId2" display="joelle.velvart@bs.ch"/>
  </hyperlinks>
  <pageMargins left="0" right="0.59055118110236227" top="0" bottom="0.39370078740157483" header="0" footer="0.39370078740157483"/>
  <pageSetup paperSize="9" scale="90"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39</v>
      </c>
      <c r="E5" s="100"/>
      <c r="F5" s="100"/>
      <c r="G5" s="100"/>
      <c r="H5" s="100"/>
      <c r="I5" s="100"/>
      <c r="J5" s="100"/>
      <c r="K5" s="100"/>
      <c r="L5" s="100"/>
      <c r="M5" s="100"/>
      <c r="N5" s="100"/>
    </row>
    <row r="6" spans="1:15" s="40" customFormat="1" ht="2.25" customHeight="1" x14ac:dyDescent="0.2">
      <c r="B6" s="73"/>
      <c r="C6" s="73"/>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1639</v>
      </c>
      <c r="E10" s="53">
        <v>28.2</v>
      </c>
      <c r="F10" s="62">
        <v>1</v>
      </c>
      <c r="G10" s="52">
        <v>1726</v>
      </c>
      <c r="H10" s="53">
        <v>27.8</v>
      </c>
      <c r="I10" s="62">
        <v>2</v>
      </c>
      <c r="J10" s="52">
        <v>3452</v>
      </c>
      <c r="K10" s="53">
        <v>19.600000000000001</v>
      </c>
      <c r="L10" s="62">
        <v>2</v>
      </c>
      <c r="M10" s="52">
        <v>6817</v>
      </c>
      <c r="N10" s="53">
        <v>13.7</v>
      </c>
      <c r="O10" s="9"/>
    </row>
    <row r="11" spans="1:15" ht="16.5" customHeight="1" x14ac:dyDescent="0.2">
      <c r="B11" s="51" t="s">
        <v>22</v>
      </c>
      <c r="C11" s="62">
        <v>1</v>
      </c>
      <c r="D11" s="52">
        <v>181</v>
      </c>
      <c r="E11" s="53">
        <v>87.9</v>
      </c>
      <c r="F11" s="62">
        <v>0</v>
      </c>
      <c r="G11" s="52">
        <v>0</v>
      </c>
      <c r="H11" s="53">
        <v>0</v>
      </c>
      <c r="I11" s="62">
        <v>0</v>
      </c>
      <c r="J11" s="52">
        <v>134</v>
      </c>
      <c r="K11" s="53">
        <v>96.9</v>
      </c>
      <c r="L11" s="62">
        <v>1</v>
      </c>
      <c r="M11" s="52">
        <v>315</v>
      </c>
      <c r="N11" s="53">
        <v>65.099999999999994</v>
      </c>
      <c r="O11" s="9"/>
    </row>
    <row r="12" spans="1:15" ht="16.5" customHeight="1" x14ac:dyDescent="0.2">
      <c r="B12" s="51" t="s">
        <v>23</v>
      </c>
      <c r="C12" s="62">
        <v>2</v>
      </c>
      <c r="D12" s="52">
        <v>2840</v>
      </c>
      <c r="E12" s="53">
        <v>21.7</v>
      </c>
      <c r="F12" s="62">
        <v>2</v>
      </c>
      <c r="G12" s="52">
        <v>4790</v>
      </c>
      <c r="H12" s="53">
        <v>16.5</v>
      </c>
      <c r="I12" s="62">
        <v>2</v>
      </c>
      <c r="J12" s="52">
        <v>7279</v>
      </c>
      <c r="K12" s="53">
        <v>13.4</v>
      </c>
      <c r="L12" s="62">
        <v>2</v>
      </c>
      <c r="M12" s="52">
        <v>14908</v>
      </c>
      <c r="N12" s="53">
        <v>9.1</v>
      </c>
      <c r="O12" s="9"/>
    </row>
    <row r="13" spans="1:15" ht="16.5" customHeight="1" x14ac:dyDescent="0.2">
      <c r="B13" s="51" t="s">
        <v>24</v>
      </c>
      <c r="C13" s="62">
        <v>2</v>
      </c>
      <c r="D13" s="52">
        <v>9370</v>
      </c>
      <c r="E13" s="53">
        <v>11.6</v>
      </c>
      <c r="F13" s="62">
        <v>2</v>
      </c>
      <c r="G13" s="52">
        <v>26297</v>
      </c>
      <c r="H13" s="53">
        <v>6.5</v>
      </c>
      <c r="I13" s="62">
        <v>2</v>
      </c>
      <c r="J13" s="52">
        <v>36543</v>
      </c>
      <c r="K13" s="53">
        <v>5.3</v>
      </c>
      <c r="L13" s="62">
        <v>2</v>
      </c>
      <c r="M13" s="52">
        <v>72210</v>
      </c>
      <c r="N13" s="53">
        <v>3.2</v>
      </c>
      <c r="O13" s="9"/>
    </row>
    <row r="14" spans="1:15" ht="22.5" customHeight="1" x14ac:dyDescent="0.2">
      <c r="B14" s="51" t="s">
        <v>18</v>
      </c>
      <c r="C14" s="62">
        <v>2</v>
      </c>
      <c r="D14" s="52">
        <v>24122</v>
      </c>
      <c r="E14" s="53">
        <v>6.8</v>
      </c>
      <c r="F14" s="62">
        <v>2</v>
      </c>
      <c r="G14" s="52">
        <v>29830</v>
      </c>
      <c r="H14" s="53">
        <v>5.8</v>
      </c>
      <c r="I14" s="62">
        <v>2</v>
      </c>
      <c r="J14" s="52">
        <v>13025</v>
      </c>
      <c r="K14" s="53">
        <v>9.5</v>
      </c>
      <c r="L14" s="62">
        <v>2</v>
      </c>
      <c r="M14" s="52">
        <v>66977</v>
      </c>
      <c r="N14" s="53">
        <v>3.3</v>
      </c>
    </row>
    <row r="15" spans="1:15" ht="22.5" customHeight="1" x14ac:dyDescent="0.2">
      <c r="B15" s="56" t="s">
        <v>1</v>
      </c>
      <c r="C15" s="63">
        <v>2</v>
      </c>
      <c r="D15" s="54">
        <v>38152</v>
      </c>
      <c r="E15" s="71">
        <v>5.0999999999999996</v>
      </c>
      <c r="F15" s="63">
        <v>2</v>
      </c>
      <c r="G15" s="54">
        <v>62642</v>
      </c>
      <c r="H15" s="71">
        <v>3.5</v>
      </c>
      <c r="I15" s="63">
        <v>2</v>
      </c>
      <c r="J15" s="54">
        <v>60432</v>
      </c>
      <c r="K15" s="71">
        <v>3.7</v>
      </c>
      <c r="L15" s="63">
        <v>2</v>
      </c>
      <c r="M15" s="54">
        <v>161226</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46</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6.75" customHeight="1" thickBot="1" x14ac:dyDescent="0.25">
      <c r="B19" s="109"/>
      <c r="C19" s="109"/>
      <c r="D19" s="109"/>
      <c r="E19" s="109"/>
      <c r="F19" s="109"/>
      <c r="G19" s="109"/>
      <c r="H19" s="109"/>
      <c r="I19" s="109"/>
      <c r="J19" s="109"/>
      <c r="K19" s="109"/>
      <c r="L19" s="109"/>
      <c r="M19" s="109"/>
      <c r="N19" s="109"/>
    </row>
    <row r="20" spans="2:17" ht="17.100000000000001" customHeight="1" x14ac:dyDescent="0.2">
      <c r="D20" s="105"/>
      <c r="E20" s="105"/>
      <c r="F20" s="105"/>
      <c r="G20" s="105"/>
      <c r="H20" s="105"/>
      <c r="I20" s="105"/>
      <c r="J20" s="105"/>
      <c r="K20" s="105"/>
      <c r="L20" s="105"/>
      <c r="M20" s="105"/>
      <c r="N20" s="105"/>
      <c r="O20" s="106"/>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sheetData>
  <mergeCells count="16">
    <mergeCell ref="B1:D1"/>
    <mergeCell ref="B2:D2"/>
    <mergeCell ref="D5:N5"/>
    <mergeCell ref="D6:N6"/>
    <mergeCell ref="C7:E7"/>
    <mergeCell ref="F7:H7"/>
    <mergeCell ref="I7:K7"/>
    <mergeCell ref="L7:N7"/>
    <mergeCell ref="D22:O22"/>
    <mergeCell ref="D23:O23"/>
    <mergeCell ref="D16:O16"/>
    <mergeCell ref="B17:N17"/>
    <mergeCell ref="B18:N18"/>
    <mergeCell ref="B19:N19"/>
    <mergeCell ref="D20:O20"/>
    <mergeCell ref="D21:O21"/>
  </mergeCells>
  <conditionalFormatting sqref="D10:D12">
    <cfRule type="expression" dxfId="243" priority="30">
      <formula>C10=0</formula>
    </cfRule>
    <cfRule type="expression" dxfId="242" priority="31">
      <formula>C10=1</formula>
    </cfRule>
    <cfRule type="expression" dxfId="241" priority="32">
      <formula>C10=2</formula>
    </cfRule>
  </conditionalFormatting>
  <conditionalFormatting sqref="D13:D15">
    <cfRule type="expression" dxfId="240" priority="27">
      <formula>C13=0</formula>
    </cfRule>
    <cfRule type="expression" dxfId="239" priority="28">
      <formula>C13=1</formula>
    </cfRule>
    <cfRule type="expression" dxfId="238" priority="29">
      <formula>C13=2</formula>
    </cfRule>
  </conditionalFormatting>
  <conditionalFormatting sqref="G10:G12">
    <cfRule type="expression" dxfId="237" priority="24">
      <formula>F10=0</formula>
    </cfRule>
    <cfRule type="expression" dxfId="236" priority="25">
      <formula>F10=1</formula>
    </cfRule>
    <cfRule type="expression" dxfId="235" priority="26">
      <formula>F10=2</formula>
    </cfRule>
  </conditionalFormatting>
  <conditionalFormatting sqref="G13:G15">
    <cfRule type="expression" dxfId="234" priority="21">
      <formula>F13=0</formula>
    </cfRule>
    <cfRule type="expression" dxfId="233" priority="22">
      <formula>F13=1</formula>
    </cfRule>
    <cfRule type="expression" dxfId="232" priority="23">
      <formula>F13=2</formula>
    </cfRule>
  </conditionalFormatting>
  <conditionalFormatting sqref="J10:J12">
    <cfRule type="expression" dxfId="231" priority="18">
      <formula>I10=0</formula>
    </cfRule>
    <cfRule type="expression" dxfId="230" priority="19">
      <formula>I10=1</formula>
    </cfRule>
    <cfRule type="expression" dxfId="229" priority="20">
      <formula>I10=2</formula>
    </cfRule>
  </conditionalFormatting>
  <conditionalFormatting sqref="J13:J15">
    <cfRule type="expression" dxfId="228" priority="15">
      <formula>I13=0</formula>
    </cfRule>
    <cfRule type="expression" dxfId="227" priority="16">
      <formula>I13=1</formula>
    </cfRule>
    <cfRule type="expression" dxfId="226" priority="17">
      <formula>I13=2</formula>
    </cfRule>
  </conditionalFormatting>
  <conditionalFormatting sqref="M10:M12">
    <cfRule type="expression" dxfId="225" priority="12">
      <formula>L10=0</formula>
    </cfRule>
    <cfRule type="expression" dxfId="224" priority="13">
      <formula>L10=1</formula>
    </cfRule>
    <cfRule type="expression" dxfId="223" priority="14">
      <formula>L10=2</formula>
    </cfRule>
  </conditionalFormatting>
  <conditionalFormatting sqref="M13:M15">
    <cfRule type="expression" dxfId="222" priority="9">
      <formula>L13=0</formula>
    </cfRule>
    <cfRule type="expression" dxfId="221" priority="10">
      <formula>L13=1</formula>
    </cfRule>
    <cfRule type="expression" dxfId="220" priority="11">
      <formula>L13=2</formula>
    </cfRule>
  </conditionalFormatting>
  <conditionalFormatting sqref="E10:E15">
    <cfRule type="expression" dxfId="219" priority="8">
      <formula>C10=0</formula>
    </cfRule>
  </conditionalFormatting>
  <conditionalFormatting sqref="E13:E15">
    <cfRule type="expression" dxfId="218" priority="7">
      <formula>C13=0</formula>
    </cfRule>
  </conditionalFormatting>
  <conditionalFormatting sqref="H10:H15">
    <cfRule type="expression" dxfId="217" priority="6">
      <formula>F10=0</formula>
    </cfRule>
  </conditionalFormatting>
  <conditionalFormatting sqref="H13:H15">
    <cfRule type="expression" dxfId="216" priority="5">
      <formula>F13=0</formula>
    </cfRule>
  </conditionalFormatting>
  <conditionalFormatting sqref="K10:K15">
    <cfRule type="expression" dxfId="215" priority="4">
      <formula>I10=0</formula>
    </cfRule>
  </conditionalFormatting>
  <conditionalFormatting sqref="K13:K15">
    <cfRule type="expression" dxfId="214" priority="3">
      <formula>I13=0</formula>
    </cfRule>
  </conditionalFormatting>
  <conditionalFormatting sqref="N10:N15">
    <cfRule type="expression" dxfId="213" priority="2">
      <formula>L10=0</formula>
    </cfRule>
  </conditionalFormatting>
  <conditionalFormatting sqref="N13:N15">
    <cfRule type="expression" dxfId="212"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40</v>
      </c>
      <c r="E5" s="100"/>
      <c r="F5" s="100"/>
      <c r="G5" s="100"/>
      <c r="H5" s="100"/>
      <c r="I5" s="100"/>
      <c r="J5" s="100"/>
      <c r="K5" s="100"/>
      <c r="L5" s="100"/>
      <c r="M5" s="100"/>
      <c r="N5" s="100"/>
    </row>
    <row r="6" spans="1:15" s="11" customFormat="1" ht="2.25" customHeight="1" x14ac:dyDescent="0.2">
      <c r="A6" s="40"/>
      <c r="B6" s="41"/>
      <c r="C6" s="41"/>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43"/>
      <c r="G8" s="60" t="s">
        <v>2</v>
      </c>
      <c r="H8" s="61" t="s">
        <v>3</v>
      </c>
      <c r="I8" s="43"/>
      <c r="J8" s="60" t="s">
        <v>2</v>
      </c>
      <c r="K8" s="61" t="s">
        <v>3</v>
      </c>
      <c r="L8" s="43"/>
      <c r="M8" s="60" t="s">
        <v>2</v>
      </c>
      <c r="N8" s="61" t="s">
        <v>3</v>
      </c>
    </row>
    <row r="9" spans="1:15" s="10" customFormat="1" ht="6.75" customHeight="1" x14ac:dyDescent="0.2">
      <c r="A9" s="38"/>
      <c r="B9" s="48"/>
      <c r="C9" s="49"/>
      <c r="D9" s="50"/>
      <c r="E9" s="50"/>
      <c r="F9" s="50"/>
      <c r="G9" s="50"/>
      <c r="H9" s="50"/>
      <c r="I9" s="50"/>
      <c r="J9" s="50"/>
      <c r="K9" s="50"/>
      <c r="L9" s="50"/>
      <c r="M9" s="50"/>
      <c r="N9" s="50"/>
    </row>
    <row r="10" spans="1:15" ht="16.5" customHeight="1" x14ac:dyDescent="0.2">
      <c r="B10" s="51" t="s">
        <v>13</v>
      </c>
      <c r="C10" s="62">
        <v>1</v>
      </c>
      <c r="D10" s="52">
        <v>1186</v>
      </c>
      <c r="E10" s="53">
        <v>33.799999999999997</v>
      </c>
      <c r="F10" s="62">
        <v>2</v>
      </c>
      <c r="G10" s="52">
        <v>2180</v>
      </c>
      <c r="H10" s="53">
        <v>24.8</v>
      </c>
      <c r="I10" s="62">
        <v>2</v>
      </c>
      <c r="J10" s="52">
        <v>2408</v>
      </c>
      <c r="K10" s="53">
        <v>23.1</v>
      </c>
      <c r="L10" s="62">
        <v>2</v>
      </c>
      <c r="M10" s="52">
        <v>5774</v>
      </c>
      <c r="N10" s="53">
        <v>15</v>
      </c>
      <c r="O10" s="9"/>
    </row>
    <row r="11" spans="1:15" ht="16.5" customHeight="1" x14ac:dyDescent="0.2">
      <c r="B11" s="51" t="s">
        <v>22</v>
      </c>
      <c r="C11" s="62">
        <v>0</v>
      </c>
      <c r="D11" s="52">
        <v>34</v>
      </c>
      <c r="E11" s="53">
        <v>193.2</v>
      </c>
      <c r="F11" s="62">
        <v>0</v>
      </c>
      <c r="G11" s="52">
        <v>65</v>
      </c>
      <c r="H11" s="53">
        <v>137.1</v>
      </c>
      <c r="I11" s="62">
        <v>0</v>
      </c>
      <c r="J11" s="52">
        <v>64</v>
      </c>
      <c r="K11" s="53">
        <v>136.6</v>
      </c>
      <c r="L11" s="62">
        <v>1</v>
      </c>
      <c r="M11" s="52">
        <v>163</v>
      </c>
      <c r="N11" s="53">
        <v>86.5</v>
      </c>
      <c r="O11" s="9"/>
    </row>
    <row r="12" spans="1:15" ht="16.5" customHeight="1" x14ac:dyDescent="0.2">
      <c r="B12" s="51" t="s">
        <v>23</v>
      </c>
      <c r="C12" s="62">
        <v>2</v>
      </c>
      <c r="D12" s="52">
        <v>3039</v>
      </c>
      <c r="E12" s="53">
        <v>21.3</v>
      </c>
      <c r="F12" s="62">
        <v>2</v>
      </c>
      <c r="G12" s="52">
        <v>5207</v>
      </c>
      <c r="H12" s="53">
        <v>15.7</v>
      </c>
      <c r="I12" s="62">
        <v>2</v>
      </c>
      <c r="J12" s="52">
        <v>6445</v>
      </c>
      <c r="K12" s="53">
        <v>14.4</v>
      </c>
      <c r="L12" s="62">
        <v>2</v>
      </c>
      <c r="M12" s="52">
        <v>14691</v>
      </c>
      <c r="N12" s="53">
        <v>9.1999999999999993</v>
      </c>
      <c r="O12" s="9"/>
    </row>
    <row r="13" spans="1:15" ht="16.5" customHeight="1" x14ac:dyDescent="0.2">
      <c r="B13" s="51" t="s">
        <v>24</v>
      </c>
      <c r="C13" s="62">
        <v>2</v>
      </c>
      <c r="D13" s="52">
        <v>9853</v>
      </c>
      <c r="E13" s="53">
        <v>11.5</v>
      </c>
      <c r="F13" s="62">
        <v>2</v>
      </c>
      <c r="G13" s="52">
        <v>25380</v>
      </c>
      <c r="H13" s="53">
        <v>6.6</v>
      </c>
      <c r="I13" s="62">
        <v>2</v>
      </c>
      <c r="J13" s="52">
        <v>36218</v>
      </c>
      <c r="K13" s="53">
        <v>5.3</v>
      </c>
      <c r="L13" s="62">
        <v>2</v>
      </c>
      <c r="M13" s="52">
        <v>71451</v>
      </c>
      <c r="N13" s="53">
        <v>3.2</v>
      </c>
      <c r="O13" s="9"/>
    </row>
    <row r="14" spans="1:15" ht="22.5" customHeight="1" x14ac:dyDescent="0.2">
      <c r="B14" s="51" t="s">
        <v>18</v>
      </c>
      <c r="C14" s="62">
        <v>2</v>
      </c>
      <c r="D14" s="52">
        <v>25017</v>
      </c>
      <c r="E14" s="53">
        <v>6.7</v>
      </c>
      <c r="F14" s="62">
        <v>2</v>
      </c>
      <c r="G14" s="52">
        <v>30396</v>
      </c>
      <c r="H14" s="53">
        <v>5.8</v>
      </c>
      <c r="I14" s="62">
        <v>2</v>
      </c>
      <c r="J14" s="52">
        <v>12480</v>
      </c>
      <c r="K14" s="53">
        <v>9.8000000000000007</v>
      </c>
      <c r="L14" s="62">
        <v>2</v>
      </c>
      <c r="M14" s="52">
        <v>67893</v>
      </c>
      <c r="N14" s="53">
        <v>3.3</v>
      </c>
    </row>
    <row r="15" spans="1:15" ht="22.5" customHeight="1" x14ac:dyDescent="0.2">
      <c r="B15" s="56" t="s">
        <v>1</v>
      </c>
      <c r="C15" s="63">
        <v>2</v>
      </c>
      <c r="D15" s="54">
        <v>39129</v>
      </c>
      <c r="E15" s="71">
        <v>5.0999999999999996</v>
      </c>
      <c r="F15" s="63">
        <v>2</v>
      </c>
      <c r="G15" s="54">
        <v>63228</v>
      </c>
      <c r="H15" s="71">
        <v>3.5</v>
      </c>
      <c r="I15" s="63">
        <v>2</v>
      </c>
      <c r="J15" s="54">
        <v>57615</v>
      </c>
      <c r="K15" s="71">
        <v>3.9</v>
      </c>
      <c r="L15" s="63">
        <v>2</v>
      </c>
      <c r="M15" s="54">
        <v>159972</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47</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6.75" customHeight="1" thickBot="1" x14ac:dyDescent="0.25">
      <c r="B19" s="109"/>
      <c r="C19" s="109"/>
      <c r="D19" s="109"/>
      <c r="E19" s="109"/>
      <c r="F19" s="109"/>
      <c r="G19" s="109"/>
      <c r="H19" s="109"/>
      <c r="I19" s="109"/>
      <c r="J19" s="109"/>
      <c r="K19" s="109"/>
      <c r="L19" s="109"/>
      <c r="M19" s="109"/>
      <c r="N19" s="109"/>
    </row>
    <row r="20" spans="2:17" ht="17.100000000000001" customHeight="1" x14ac:dyDescent="0.2">
      <c r="D20" s="105"/>
      <c r="E20" s="105"/>
      <c r="F20" s="105"/>
      <c r="G20" s="105"/>
      <c r="H20" s="105"/>
      <c r="I20" s="105"/>
      <c r="J20" s="105"/>
      <c r="K20" s="105"/>
      <c r="L20" s="105"/>
      <c r="M20" s="105"/>
      <c r="N20" s="105"/>
      <c r="O20" s="106"/>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sheetData>
  <mergeCells count="16">
    <mergeCell ref="B1:D1"/>
    <mergeCell ref="B2:D2"/>
    <mergeCell ref="D21:O21"/>
    <mergeCell ref="D22:O22"/>
    <mergeCell ref="D23:O23"/>
    <mergeCell ref="D20:O20"/>
    <mergeCell ref="D5:N5"/>
    <mergeCell ref="D6:N6"/>
    <mergeCell ref="D16:O16"/>
    <mergeCell ref="B17:N17"/>
    <mergeCell ref="B19:N19"/>
    <mergeCell ref="C7:E7"/>
    <mergeCell ref="F7:H7"/>
    <mergeCell ref="I7:K7"/>
    <mergeCell ref="L7:N7"/>
    <mergeCell ref="B18:N18"/>
  </mergeCells>
  <conditionalFormatting sqref="D10:D12">
    <cfRule type="expression" dxfId="211" priority="47">
      <formula>C10=0</formula>
    </cfRule>
    <cfRule type="expression" dxfId="210" priority="48">
      <formula>C10=1</formula>
    </cfRule>
    <cfRule type="expression" dxfId="209" priority="49">
      <formula>C10=2</formula>
    </cfRule>
  </conditionalFormatting>
  <conditionalFormatting sqref="D13:D15">
    <cfRule type="expression" dxfId="208" priority="35">
      <formula>C13=0</formula>
    </cfRule>
    <cfRule type="expression" dxfId="207" priority="36">
      <formula>C13=1</formula>
    </cfRule>
    <cfRule type="expression" dxfId="206" priority="37">
      <formula>C13=2</formula>
    </cfRule>
  </conditionalFormatting>
  <conditionalFormatting sqref="G10:G12">
    <cfRule type="expression" dxfId="205" priority="26">
      <formula>F10=0</formula>
    </cfRule>
    <cfRule type="expression" dxfId="204" priority="27">
      <formula>F10=1</formula>
    </cfRule>
    <cfRule type="expression" dxfId="203" priority="28">
      <formula>F10=2</formula>
    </cfRule>
  </conditionalFormatting>
  <conditionalFormatting sqref="G13:G15">
    <cfRule type="expression" dxfId="202" priority="23">
      <formula>F13=0</formula>
    </cfRule>
    <cfRule type="expression" dxfId="201" priority="24">
      <formula>F13=1</formula>
    </cfRule>
    <cfRule type="expression" dxfId="200" priority="25">
      <formula>F13=2</formula>
    </cfRule>
  </conditionalFormatting>
  <conditionalFormatting sqref="J10:J12">
    <cfRule type="expression" dxfId="199" priority="20">
      <formula>I10=0</formula>
    </cfRule>
    <cfRule type="expression" dxfId="198" priority="21">
      <formula>I10=1</formula>
    </cfRule>
    <cfRule type="expression" dxfId="197" priority="22">
      <formula>I10=2</formula>
    </cfRule>
  </conditionalFormatting>
  <conditionalFormatting sqref="J13:J15">
    <cfRule type="expression" dxfId="196" priority="17">
      <formula>I13=0</formula>
    </cfRule>
    <cfRule type="expression" dxfId="195" priority="18">
      <formula>I13=1</formula>
    </cfRule>
    <cfRule type="expression" dxfId="194" priority="19">
      <formula>I13=2</formula>
    </cfRule>
  </conditionalFormatting>
  <conditionalFormatting sqref="M10:M12">
    <cfRule type="expression" dxfId="193" priority="14">
      <formula>L10=0</formula>
    </cfRule>
    <cfRule type="expression" dxfId="192" priority="15">
      <formula>L10=1</formula>
    </cfRule>
    <cfRule type="expression" dxfId="191" priority="16">
      <formula>L10=2</formula>
    </cfRule>
  </conditionalFormatting>
  <conditionalFormatting sqref="M13:M15">
    <cfRule type="expression" dxfId="190" priority="11">
      <formula>L13=0</formula>
    </cfRule>
    <cfRule type="expression" dxfId="189" priority="12">
      <formula>L13=1</formula>
    </cfRule>
    <cfRule type="expression" dxfId="188" priority="13">
      <formula>L13=2</formula>
    </cfRule>
  </conditionalFormatting>
  <conditionalFormatting sqref="E10:E15">
    <cfRule type="expression" dxfId="187" priority="10">
      <formula>C10=0</formula>
    </cfRule>
  </conditionalFormatting>
  <conditionalFormatting sqref="E13:E15">
    <cfRule type="expression" dxfId="186" priority="9">
      <formula>C13=0</formula>
    </cfRule>
  </conditionalFormatting>
  <conditionalFormatting sqref="H10:H15">
    <cfRule type="expression" dxfId="185" priority="6">
      <formula>F10=0</formula>
    </cfRule>
  </conditionalFormatting>
  <conditionalFormatting sqref="H13:H15">
    <cfRule type="expression" dxfId="184" priority="5">
      <formula>F13=0</formula>
    </cfRule>
  </conditionalFormatting>
  <conditionalFormatting sqref="K10:K15">
    <cfRule type="expression" dxfId="183" priority="4">
      <formula>I10=0</formula>
    </cfRule>
  </conditionalFormatting>
  <conditionalFormatting sqref="K13:K15">
    <cfRule type="expression" dxfId="182" priority="3">
      <formula>I13=0</formula>
    </cfRule>
  </conditionalFormatting>
  <conditionalFormatting sqref="N10:N15">
    <cfRule type="expression" dxfId="181" priority="2">
      <formula>L10=0</formula>
    </cfRule>
  </conditionalFormatting>
  <conditionalFormatting sqref="N13:N15">
    <cfRule type="expression" dxfId="180"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5" t="s">
        <v>4</v>
      </c>
      <c r="C1" s="95"/>
      <c r="D1" s="95"/>
    </row>
    <row r="2" spans="1:18" s="12" customFormat="1" ht="16.5" customHeight="1" x14ac:dyDescent="0.25">
      <c r="B2" s="96" t="s">
        <v>5</v>
      </c>
      <c r="C2" s="97"/>
      <c r="D2" s="97"/>
    </row>
    <row r="3" spans="1:18" s="12" customFormat="1" ht="6.75" customHeight="1" x14ac:dyDescent="0.2">
      <c r="A3" s="13"/>
    </row>
    <row r="5" spans="1:18" s="2" customFormat="1" ht="17.100000000000001" customHeight="1" x14ac:dyDescent="0.3">
      <c r="B5" s="15" t="s">
        <v>19</v>
      </c>
      <c r="C5" s="1"/>
      <c r="D5" s="100" t="s">
        <v>41</v>
      </c>
      <c r="E5" s="100"/>
      <c r="F5" s="100"/>
      <c r="G5" s="100"/>
      <c r="H5" s="100"/>
      <c r="I5" s="100"/>
      <c r="J5" s="100"/>
      <c r="K5" s="100"/>
      <c r="L5" s="100"/>
      <c r="M5" s="100"/>
      <c r="N5" s="100"/>
      <c r="O5" s="100"/>
      <c r="P5" s="100"/>
      <c r="Q5" s="100"/>
    </row>
    <row r="6" spans="1:18" s="3"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20</v>
      </c>
      <c r="C7" s="103" t="s">
        <v>13</v>
      </c>
      <c r="D7" s="103"/>
      <c r="E7" s="103"/>
      <c r="F7" s="103" t="s">
        <v>31</v>
      </c>
      <c r="G7" s="103"/>
      <c r="H7" s="103"/>
      <c r="I7" s="103" t="s">
        <v>32</v>
      </c>
      <c r="J7" s="103"/>
      <c r="K7" s="103"/>
      <c r="L7" s="103" t="s">
        <v>16</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6" customFormat="1" ht="6.75" customHeight="1" x14ac:dyDescent="0.2">
      <c r="A9" s="38"/>
      <c r="B9" s="48"/>
      <c r="C9" s="64"/>
      <c r="D9" s="50"/>
      <c r="E9" s="50"/>
      <c r="F9" s="50"/>
      <c r="G9" s="50"/>
      <c r="H9" s="50"/>
      <c r="I9" s="62"/>
      <c r="J9" s="50"/>
      <c r="K9" s="50"/>
      <c r="L9" s="62"/>
      <c r="M9" s="50"/>
      <c r="N9" s="50"/>
      <c r="O9" s="62"/>
      <c r="P9" s="50"/>
      <c r="Q9" s="50"/>
    </row>
    <row r="10" spans="1:18" ht="16.5" customHeight="1" x14ac:dyDescent="0.2">
      <c r="B10" s="51" t="s">
        <v>13</v>
      </c>
      <c r="C10" s="62">
        <v>1</v>
      </c>
      <c r="D10" s="52">
        <v>266</v>
      </c>
      <c r="E10" s="53">
        <v>73.5</v>
      </c>
      <c r="F10" s="65">
        <v>2</v>
      </c>
      <c r="G10" s="52">
        <v>2700</v>
      </c>
      <c r="H10" s="53">
        <v>22.1</v>
      </c>
      <c r="I10" s="65">
        <v>2</v>
      </c>
      <c r="J10" s="52">
        <v>3492</v>
      </c>
      <c r="K10" s="53">
        <v>19.3</v>
      </c>
      <c r="L10" s="65">
        <v>2</v>
      </c>
      <c r="M10" s="52">
        <v>3958</v>
      </c>
      <c r="N10" s="53">
        <v>18</v>
      </c>
      <c r="O10" s="65">
        <v>2</v>
      </c>
      <c r="P10" s="52">
        <v>10416</v>
      </c>
      <c r="Q10" s="53">
        <v>10.9</v>
      </c>
      <c r="R10" s="9"/>
    </row>
    <row r="11" spans="1:18" ht="16.5" customHeight="1" x14ac:dyDescent="0.2">
      <c r="B11" s="51" t="s">
        <v>22</v>
      </c>
      <c r="C11" s="62">
        <v>0</v>
      </c>
      <c r="D11" s="52">
        <v>0</v>
      </c>
      <c r="E11" s="53">
        <v>0</v>
      </c>
      <c r="F11" s="65">
        <v>0</v>
      </c>
      <c r="G11" s="52">
        <v>0</v>
      </c>
      <c r="H11" s="53">
        <v>0</v>
      </c>
      <c r="I11" s="65">
        <v>0</v>
      </c>
      <c r="J11" s="52">
        <v>97</v>
      </c>
      <c r="K11" s="53">
        <v>111.7</v>
      </c>
      <c r="L11" s="65">
        <v>0</v>
      </c>
      <c r="M11" s="52">
        <v>60</v>
      </c>
      <c r="N11" s="53">
        <v>137.5</v>
      </c>
      <c r="O11" s="65">
        <v>1</v>
      </c>
      <c r="P11" s="52">
        <v>157</v>
      </c>
      <c r="Q11" s="53">
        <v>86.7</v>
      </c>
      <c r="R11" s="9"/>
    </row>
    <row r="12" spans="1:18" ht="16.5" customHeight="1" x14ac:dyDescent="0.2">
      <c r="B12" s="51" t="s">
        <v>23</v>
      </c>
      <c r="C12" s="62">
        <v>1</v>
      </c>
      <c r="D12" s="52">
        <v>305</v>
      </c>
      <c r="E12" s="53">
        <v>68.8</v>
      </c>
      <c r="F12" s="65">
        <v>2</v>
      </c>
      <c r="G12" s="52">
        <v>2244</v>
      </c>
      <c r="H12" s="53">
        <v>24.5</v>
      </c>
      <c r="I12" s="65">
        <v>2</v>
      </c>
      <c r="J12" s="52">
        <v>4567</v>
      </c>
      <c r="K12" s="53">
        <v>16.600000000000001</v>
      </c>
      <c r="L12" s="65">
        <v>2</v>
      </c>
      <c r="M12" s="52">
        <v>5918</v>
      </c>
      <c r="N12" s="53">
        <v>15.1</v>
      </c>
      <c r="O12" s="65">
        <v>2</v>
      </c>
      <c r="P12" s="52">
        <v>13034</v>
      </c>
      <c r="Q12" s="53">
        <v>9.8000000000000007</v>
      </c>
      <c r="R12" s="9"/>
    </row>
    <row r="13" spans="1:18" ht="16.5" customHeight="1" x14ac:dyDescent="0.2">
      <c r="B13" s="51" t="s">
        <v>24</v>
      </c>
      <c r="C13" s="62">
        <v>1</v>
      </c>
      <c r="D13" s="52">
        <v>548</v>
      </c>
      <c r="E13" s="53">
        <v>50.6</v>
      </c>
      <c r="F13" s="65">
        <v>2</v>
      </c>
      <c r="G13" s="52">
        <v>8277</v>
      </c>
      <c r="H13" s="53">
        <v>12.5</v>
      </c>
      <c r="I13" s="65">
        <v>2</v>
      </c>
      <c r="J13" s="52">
        <v>25927</v>
      </c>
      <c r="K13" s="53">
        <v>6.4</v>
      </c>
      <c r="L13" s="65">
        <v>2</v>
      </c>
      <c r="M13" s="52">
        <v>32172</v>
      </c>
      <c r="N13" s="53">
        <v>5.7</v>
      </c>
      <c r="O13" s="65">
        <v>2</v>
      </c>
      <c r="P13" s="52">
        <v>66924</v>
      </c>
      <c r="Q13" s="53">
        <v>3.4</v>
      </c>
      <c r="R13" s="9"/>
    </row>
    <row r="14" spans="1:18" ht="22.5" customHeight="1" x14ac:dyDescent="0.2">
      <c r="B14" s="51" t="s">
        <v>18</v>
      </c>
      <c r="C14" s="62">
        <v>2</v>
      </c>
      <c r="D14" s="52">
        <v>1910</v>
      </c>
      <c r="E14" s="53">
        <v>26.7</v>
      </c>
      <c r="F14" s="66">
        <v>2</v>
      </c>
      <c r="G14" s="52">
        <v>24632</v>
      </c>
      <c r="H14" s="53">
        <v>6.9</v>
      </c>
      <c r="I14" s="66">
        <v>2</v>
      </c>
      <c r="J14" s="52">
        <v>29571</v>
      </c>
      <c r="K14" s="53">
        <v>5.9</v>
      </c>
      <c r="L14" s="66">
        <v>2</v>
      </c>
      <c r="M14" s="52">
        <v>12688</v>
      </c>
      <c r="N14" s="53">
        <v>9.6999999999999993</v>
      </c>
      <c r="O14" s="68">
        <v>2</v>
      </c>
      <c r="P14" s="52">
        <v>68802</v>
      </c>
      <c r="Q14" s="53">
        <v>3.3</v>
      </c>
    </row>
    <row r="15" spans="1:18" ht="22.5" customHeight="1" x14ac:dyDescent="0.2">
      <c r="B15" s="56" t="s">
        <v>1</v>
      </c>
      <c r="C15" s="63">
        <v>2</v>
      </c>
      <c r="D15" s="54">
        <v>3028</v>
      </c>
      <c r="E15" s="71">
        <v>21.2</v>
      </c>
      <c r="F15" s="67">
        <v>2</v>
      </c>
      <c r="G15" s="54">
        <v>37853</v>
      </c>
      <c r="H15" s="71">
        <v>5.3</v>
      </c>
      <c r="I15" s="67">
        <v>2</v>
      </c>
      <c r="J15" s="54">
        <v>63654</v>
      </c>
      <c r="K15" s="71">
        <v>3.5</v>
      </c>
      <c r="L15" s="67">
        <v>2</v>
      </c>
      <c r="M15" s="54">
        <v>54797</v>
      </c>
      <c r="N15" s="71">
        <v>4</v>
      </c>
      <c r="O15" s="67">
        <v>2</v>
      </c>
      <c r="P15" s="54">
        <v>159333</v>
      </c>
      <c r="Q15" s="71">
        <v>0</v>
      </c>
    </row>
    <row r="16" spans="1:18" ht="6.75" customHeight="1" x14ac:dyDescent="0.2">
      <c r="B16" s="8"/>
      <c r="D16" s="107"/>
      <c r="E16" s="106"/>
      <c r="F16" s="106"/>
      <c r="G16" s="106"/>
      <c r="H16" s="106"/>
      <c r="I16" s="106"/>
      <c r="J16" s="106"/>
      <c r="K16" s="106"/>
      <c r="L16" s="106"/>
      <c r="M16" s="106"/>
      <c r="N16" s="106"/>
      <c r="O16" s="106"/>
      <c r="P16" s="106"/>
      <c r="Q16" s="106"/>
      <c r="R16" s="106"/>
    </row>
    <row r="17" spans="2:18" ht="61.5" customHeight="1" x14ac:dyDescent="0.3">
      <c r="B17" s="110" t="s">
        <v>48</v>
      </c>
      <c r="C17" s="110"/>
      <c r="D17" s="110"/>
      <c r="E17" s="110"/>
      <c r="F17" s="110"/>
      <c r="G17" s="110"/>
      <c r="H17" s="110"/>
      <c r="I17" s="110"/>
      <c r="J17" s="110"/>
      <c r="K17" s="110"/>
      <c r="L17" s="110"/>
      <c r="M17" s="110"/>
      <c r="N17" s="110"/>
      <c r="O17" s="110"/>
      <c r="P17" s="110"/>
      <c r="Q17" s="110"/>
      <c r="R17" s="39"/>
    </row>
    <row r="18" spans="2:18" ht="97.5" customHeight="1" x14ac:dyDescent="0.2">
      <c r="B18" s="110" t="s">
        <v>43</v>
      </c>
      <c r="C18" s="110"/>
      <c r="D18" s="110"/>
      <c r="E18" s="110"/>
      <c r="F18" s="110"/>
      <c r="G18" s="110"/>
      <c r="H18" s="110"/>
      <c r="I18" s="110"/>
      <c r="J18" s="110"/>
      <c r="K18" s="110"/>
      <c r="L18" s="110"/>
      <c r="M18" s="110"/>
      <c r="N18" s="110"/>
      <c r="O18" s="110"/>
      <c r="P18" s="110"/>
      <c r="Q18" s="110"/>
    </row>
    <row r="19" spans="2:18" ht="6.75" customHeight="1" thickBot="1" x14ac:dyDescent="0.25">
      <c r="B19" s="109"/>
      <c r="C19" s="109"/>
      <c r="D19" s="109"/>
      <c r="E19" s="109"/>
      <c r="F19" s="109"/>
      <c r="G19" s="109"/>
      <c r="H19" s="109"/>
      <c r="I19" s="109"/>
      <c r="J19" s="109"/>
      <c r="K19" s="109"/>
      <c r="L19" s="109"/>
      <c r="M19" s="109"/>
      <c r="N19" s="109"/>
      <c r="O19" s="109"/>
      <c r="P19" s="109"/>
      <c r="Q19" s="109"/>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row r="23" spans="2:18" ht="17.100000000000001" customHeight="1" x14ac:dyDescent="0.2">
      <c r="D23" s="105"/>
      <c r="E23" s="105"/>
      <c r="F23" s="105"/>
      <c r="G23" s="105"/>
      <c r="H23" s="105"/>
      <c r="I23" s="105"/>
      <c r="J23" s="105"/>
      <c r="K23" s="105"/>
      <c r="L23" s="105"/>
      <c r="M23" s="105"/>
      <c r="N23" s="105"/>
      <c r="O23" s="105"/>
      <c r="P23" s="105"/>
      <c r="Q23" s="105"/>
      <c r="R23" s="106"/>
    </row>
  </sheetData>
  <mergeCells count="17">
    <mergeCell ref="D21:R21"/>
    <mergeCell ref="D22:R22"/>
    <mergeCell ref="D23:R23"/>
    <mergeCell ref="D20:R20"/>
    <mergeCell ref="B17:Q17"/>
    <mergeCell ref="B19:Q19"/>
    <mergeCell ref="B18:Q18"/>
    <mergeCell ref="B1:D1"/>
    <mergeCell ref="B2:D2"/>
    <mergeCell ref="D5:Q5"/>
    <mergeCell ref="D6:Q6"/>
    <mergeCell ref="D16:R16"/>
    <mergeCell ref="C7:E7"/>
    <mergeCell ref="F7:H7"/>
    <mergeCell ref="I7:K7"/>
    <mergeCell ref="L7:N7"/>
    <mergeCell ref="O7:Q7"/>
  </mergeCells>
  <conditionalFormatting sqref="D12">
    <cfRule type="expression" dxfId="179" priority="58">
      <formula>C12=0</formula>
    </cfRule>
    <cfRule type="expression" dxfId="178" priority="59">
      <formula>C12=1</formula>
    </cfRule>
    <cfRule type="expression" dxfId="177" priority="60">
      <formula>C12=2</formula>
    </cfRule>
  </conditionalFormatting>
  <conditionalFormatting sqref="D13:D15">
    <cfRule type="expression" dxfId="176" priority="55">
      <formula>C13=0</formula>
    </cfRule>
    <cfRule type="expression" dxfId="175" priority="56">
      <formula>C13=1</formula>
    </cfRule>
    <cfRule type="expression" dxfId="174" priority="57">
      <formula>C13=2</formula>
    </cfRule>
  </conditionalFormatting>
  <conditionalFormatting sqref="G12">
    <cfRule type="expression" dxfId="173" priority="52">
      <formula>F12=0</formula>
    </cfRule>
    <cfRule type="expression" dxfId="172" priority="53">
      <formula>F12=1</formula>
    </cfRule>
    <cfRule type="expression" dxfId="171" priority="54">
      <formula>F12=2</formula>
    </cfRule>
  </conditionalFormatting>
  <conditionalFormatting sqref="G13:G15">
    <cfRule type="expression" dxfId="170" priority="49">
      <formula>F13=0</formula>
    </cfRule>
    <cfRule type="expression" dxfId="169" priority="50">
      <formula>F13=1</formula>
    </cfRule>
    <cfRule type="expression" dxfId="168" priority="51">
      <formula>F13=2</formula>
    </cfRule>
  </conditionalFormatting>
  <conditionalFormatting sqref="J12">
    <cfRule type="expression" dxfId="167" priority="46">
      <formula>I12=0</formula>
    </cfRule>
    <cfRule type="expression" dxfId="166" priority="47">
      <formula>I12=1</formula>
    </cfRule>
    <cfRule type="expression" dxfId="165" priority="48">
      <formula>I12=2</formula>
    </cfRule>
  </conditionalFormatting>
  <conditionalFormatting sqref="J13:J15">
    <cfRule type="expression" dxfId="164" priority="43">
      <formula>I13=0</formula>
    </cfRule>
    <cfRule type="expression" dxfId="163" priority="44">
      <formula>I13=1</formula>
    </cfRule>
    <cfRule type="expression" dxfId="162" priority="45">
      <formula>I13=2</formula>
    </cfRule>
  </conditionalFormatting>
  <conditionalFormatting sqref="M12">
    <cfRule type="expression" dxfId="161" priority="40">
      <formula>L12=0</formula>
    </cfRule>
    <cfRule type="expression" dxfId="160" priority="41">
      <formula>L12=1</formula>
    </cfRule>
    <cfRule type="expression" dxfId="159" priority="42">
      <formula>L12=2</formula>
    </cfRule>
  </conditionalFormatting>
  <conditionalFormatting sqref="M13:M15">
    <cfRule type="expression" dxfId="158" priority="37">
      <formula>L13=0</formula>
    </cfRule>
    <cfRule type="expression" dxfId="157" priority="38">
      <formula>L13=1</formula>
    </cfRule>
    <cfRule type="expression" dxfId="156" priority="39">
      <formula>L13=2</formula>
    </cfRule>
  </conditionalFormatting>
  <conditionalFormatting sqref="P12">
    <cfRule type="expression" dxfId="155" priority="34">
      <formula>O12=0</formula>
    </cfRule>
    <cfRule type="expression" dxfId="154" priority="35">
      <formula>O12=1</formula>
    </cfRule>
    <cfRule type="expression" dxfId="153" priority="36">
      <formula>O12=2</formula>
    </cfRule>
  </conditionalFormatting>
  <conditionalFormatting sqref="P13:P15">
    <cfRule type="expression" dxfId="152" priority="31">
      <formula>O13=0</formula>
    </cfRule>
    <cfRule type="expression" dxfId="151" priority="32">
      <formula>O13=1</formula>
    </cfRule>
    <cfRule type="expression" dxfId="150" priority="33">
      <formula>O13=2</formula>
    </cfRule>
  </conditionalFormatting>
  <conditionalFormatting sqref="D10:D11">
    <cfRule type="expression" dxfId="149" priority="28">
      <formula>C10=0</formula>
    </cfRule>
    <cfRule type="expression" dxfId="148" priority="29">
      <formula>C10=1</formula>
    </cfRule>
    <cfRule type="expression" dxfId="147" priority="30">
      <formula>C10=2</formula>
    </cfRule>
  </conditionalFormatting>
  <conditionalFormatting sqref="G10:G11">
    <cfRule type="expression" dxfId="146" priority="25">
      <formula>F10=0</formula>
    </cfRule>
    <cfRule type="expression" dxfId="145" priority="26">
      <formula>F10=1</formula>
    </cfRule>
    <cfRule type="expression" dxfId="144" priority="27">
      <formula>F10=2</formula>
    </cfRule>
  </conditionalFormatting>
  <conditionalFormatting sqref="J10:J11">
    <cfRule type="expression" dxfId="143" priority="22">
      <formula>I10=0</formula>
    </cfRule>
    <cfRule type="expression" dxfId="142" priority="23">
      <formula>I10=1</formula>
    </cfRule>
    <cfRule type="expression" dxfId="141" priority="24">
      <formula>I10=2</formula>
    </cfRule>
  </conditionalFormatting>
  <conditionalFormatting sqref="M10:M11">
    <cfRule type="expression" dxfId="140" priority="19">
      <formula>L10=0</formula>
    </cfRule>
    <cfRule type="expression" dxfId="139" priority="20">
      <formula>L10=1</formula>
    </cfRule>
    <cfRule type="expression" dxfId="138" priority="21">
      <formula>L10=2</formula>
    </cfRule>
  </conditionalFormatting>
  <conditionalFormatting sqref="P10:P11">
    <cfRule type="expression" dxfId="137" priority="16">
      <formula>O10=0</formula>
    </cfRule>
    <cfRule type="expression" dxfId="136" priority="17">
      <formula>O10=1</formula>
    </cfRule>
    <cfRule type="expression" dxfId="135" priority="18">
      <formula>O10=2</formula>
    </cfRule>
  </conditionalFormatting>
  <conditionalFormatting sqref="E12:E15">
    <cfRule type="expression" dxfId="134" priority="15">
      <formula>C12=0</formula>
    </cfRule>
  </conditionalFormatting>
  <conditionalFormatting sqref="E13:E15">
    <cfRule type="expression" dxfId="133" priority="14">
      <formula>C13=0</formula>
    </cfRule>
  </conditionalFormatting>
  <conditionalFormatting sqref="H12:H15">
    <cfRule type="expression" dxfId="132" priority="13">
      <formula>F12=0</formula>
    </cfRule>
  </conditionalFormatting>
  <conditionalFormatting sqref="H13:H15">
    <cfRule type="expression" dxfId="131" priority="12">
      <formula>F13=0</formula>
    </cfRule>
  </conditionalFormatting>
  <conditionalFormatting sqref="K12:K15">
    <cfRule type="expression" dxfId="130" priority="11">
      <formula>I12=0</formula>
    </cfRule>
  </conditionalFormatting>
  <conditionalFormatting sqref="K13:K15">
    <cfRule type="expression" dxfId="129" priority="10">
      <formula>I13=0</formula>
    </cfRule>
  </conditionalFormatting>
  <conditionalFormatting sqref="N12:N15">
    <cfRule type="expression" dxfId="128" priority="9">
      <formula>L12=0</formula>
    </cfRule>
  </conditionalFormatting>
  <conditionalFormatting sqref="N13:N15">
    <cfRule type="expression" dxfId="127" priority="8">
      <formula>L13=0</formula>
    </cfRule>
  </conditionalFormatting>
  <conditionalFormatting sqref="Q12:Q15">
    <cfRule type="expression" dxfId="126" priority="7">
      <formula>O12=0</formula>
    </cfRule>
  </conditionalFormatting>
  <conditionalFormatting sqref="Q13:Q15">
    <cfRule type="expression" dxfId="125" priority="6">
      <formula>O13=0</formula>
    </cfRule>
  </conditionalFormatting>
  <conditionalFormatting sqref="Q10:Q11">
    <cfRule type="expression" dxfId="124" priority="5">
      <formula>O10=0</formula>
    </cfRule>
  </conditionalFormatting>
  <conditionalFormatting sqref="N10:N11">
    <cfRule type="expression" dxfId="123" priority="4">
      <formula>L10=0</formula>
    </cfRule>
  </conditionalFormatting>
  <conditionalFormatting sqref="K10:K11">
    <cfRule type="expression" dxfId="122" priority="3">
      <formula>I10=0</formula>
    </cfRule>
  </conditionalFormatting>
  <conditionalFormatting sqref="H10:H11">
    <cfRule type="expression" dxfId="121" priority="2">
      <formula>F10=0</formula>
    </cfRule>
  </conditionalFormatting>
  <conditionalFormatting sqref="E10:E11">
    <cfRule type="expression" dxfId="120"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5" t="s">
        <v>4</v>
      </c>
      <c r="C1" s="95"/>
      <c r="D1" s="95"/>
    </row>
    <row r="2" spans="1:18" s="12" customFormat="1" ht="16.5" customHeight="1" x14ac:dyDescent="0.25">
      <c r="B2" s="96" t="s">
        <v>5</v>
      </c>
      <c r="C2" s="97"/>
      <c r="D2" s="97"/>
    </row>
    <row r="3" spans="1:18" s="12" customFormat="1" ht="6.75" customHeight="1" x14ac:dyDescent="0.2">
      <c r="A3" s="13"/>
    </row>
    <row r="5" spans="1:18" s="2" customFormat="1" ht="17.100000000000001" customHeight="1" x14ac:dyDescent="0.3">
      <c r="B5" s="15" t="s">
        <v>19</v>
      </c>
      <c r="C5" s="1"/>
      <c r="D5" s="100" t="s">
        <v>42</v>
      </c>
      <c r="E5" s="100"/>
      <c r="F5" s="100"/>
      <c r="G5" s="100"/>
      <c r="H5" s="100"/>
      <c r="I5" s="100"/>
      <c r="J5" s="100"/>
      <c r="K5" s="100"/>
      <c r="L5" s="100"/>
      <c r="M5" s="100"/>
      <c r="N5" s="100"/>
      <c r="O5" s="100"/>
      <c r="P5" s="100"/>
      <c r="Q5" s="100"/>
    </row>
    <row r="6" spans="1:18" s="3"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20</v>
      </c>
      <c r="C7" s="103" t="s">
        <v>13</v>
      </c>
      <c r="D7" s="103"/>
      <c r="E7" s="103"/>
      <c r="F7" s="103" t="s">
        <v>31</v>
      </c>
      <c r="G7" s="103"/>
      <c r="H7" s="103"/>
      <c r="I7" s="103" t="s">
        <v>32</v>
      </c>
      <c r="J7" s="103"/>
      <c r="K7" s="103"/>
      <c r="L7" s="103" t="s">
        <v>16</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6" customFormat="1" ht="6.75" customHeight="1" x14ac:dyDescent="0.2">
      <c r="A9" s="38"/>
      <c r="B9" s="48"/>
      <c r="C9" s="64"/>
      <c r="D9" s="50"/>
      <c r="E9" s="50"/>
      <c r="F9" s="50"/>
      <c r="G9" s="50"/>
      <c r="H9" s="50"/>
      <c r="I9" s="50"/>
      <c r="J9" s="50"/>
      <c r="K9" s="50"/>
      <c r="L9" s="50"/>
      <c r="M9" s="50"/>
      <c r="N9" s="50"/>
      <c r="O9" s="50"/>
      <c r="P9" s="50"/>
      <c r="Q9" s="50"/>
    </row>
    <row r="10" spans="1:18" ht="16.5" customHeight="1" x14ac:dyDescent="0.2">
      <c r="B10" s="51" t="s">
        <v>13</v>
      </c>
      <c r="C10" s="62">
        <v>1</v>
      </c>
      <c r="D10" s="52">
        <v>186</v>
      </c>
      <c r="E10" s="53">
        <v>86.6</v>
      </c>
      <c r="F10" s="65">
        <v>2</v>
      </c>
      <c r="G10" s="52">
        <v>2451</v>
      </c>
      <c r="H10" s="53">
        <v>23.6</v>
      </c>
      <c r="I10" s="65">
        <v>2</v>
      </c>
      <c r="J10" s="52">
        <v>4954</v>
      </c>
      <c r="K10" s="53">
        <v>16</v>
      </c>
      <c r="L10" s="65">
        <v>2</v>
      </c>
      <c r="M10" s="52">
        <v>5772</v>
      </c>
      <c r="N10" s="53">
        <v>14.9</v>
      </c>
      <c r="O10" s="65">
        <v>2</v>
      </c>
      <c r="P10" s="52">
        <v>13363</v>
      </c>
      <c r="Q10" s="53">
        <v>9.6</v>
      </c>
      <c r="R10" s="9"/>
    </row>
    <row r="11" spans="1:18" ht="16.5" customHeight="1" x14ac:dyDescent="0.2">
      <c r="B11" s="51" t="s">
        <v>22</v>
      </c>
      <c r="C11" s="62">
        <v>0</v>
      </c>
      <c r="D11" s="52">
        <v>39</v>
      </c>
      <c r="E11" s="53">
        <v>193.3</v>
      </c>
      <c r="F11" s="65">
        <v>0</v>
      </c>
      <c r="G11" s="52">
        <v>39</v>
      </c>
      <c r="H11" s="53">
        <v>193.3</v>
      </c>
      <c r="I11" s="65">
        <v>0</v>
      </c>
      <c r="J11" s="52">
        <v>100</v>
      </c>
      <c r="K11" s="53">
        <v>111.6</v>
      </c>
      <c r="L11" s="65">
        <v>0</v>
      </c>
      <c r="M11" s="52">
        <v>137</v>
      </c>
      <c r="N11" s="53">
        <v>96.6</v>
      </c>
      <c r="O11" s="65">
        <v>1</v>
      </c>
      <c r="P11" s="52">
        <v>316</v>
      </c>
      <c r="Q11" s="53">
        <v>64.5</v>
      </c>
      <c r="R11" s="9"/>
    </row>
    <row r="12" spans="1:18" ht="16.5" customHeight="1" x14ac:dyDescent="0.2">
      <c r="B12" s="51" t="s">
        <v>23</v>
      </c>
      <c r="C12" s="62">
        <v>1</v>
      </c>
      <c r="D12" s="52">
        <v>238</v>
      </c>
      <c r="E12" s="53">
        <v>73.5</v>
      </c>
      <c r="F12" s="65">
        <v>2</v>
      </c>
      <c r="G12" s="52">
        <v>2998</v>
      </c>
      <c r="H12" s="53">
        <v>21.4</v>
      </c>
      <c r="I12" s="65">
        <v>2</v>
      </c>
      <c r="J12" s="52">
        <v>5214</v>
      </c>
      <c r="K12" s="53">
        <v>15.9</v>
      </c>
      <c r="L12" s="65">
        <v>2</v>
      </c>
      <c r="M12" s="52">
        <v>5271</v>
      </c>
      <c r="N12" s="53">
        <v>16.100000000000001</v>
      </c>
      <c r="O12" s="65">
        <v>2</v>
      </c>
      <c r="P12" s="52">
        <v>13721</v>
      </c>
      <c r="Q12" s="53">
        <v>9.6</v>
      </c>
      <c r="R12" s="9"/>
    </row>
    <row r="13" spans="1:18" ht="16.5" customHeight="1" x14ac:dyDescent="0.2">
      <c r="B13" s="51" t="s">
        <v>24</v>
      </c>
      <c r="C13" s="62">
        <v>1</v>
      </c>
      <c r="D13" s="52">
        <v>429</v>
      </c>
      <c r="E13" s="53">
        <v>56.2</v>
      </c>
      <c r="F13" s="65">
        <v>2</v>
      </c>
      <c r="G13" s="52">
        <v>9637</v>
      </c>
      <c r="H13" s="53">
        <v>11.6</v>
      </c>
      <c r="I13" s="65">
        <v>2</v>
      </c>
      <c r="J13" s="52">
        <v>24175</v>
      </c>
      <c r="K13" s="53">
        <v>6.8</v>
      </c>
      <c r="L13" s="65">
        <v>2</v>
      </c>
      <c r="M13" s="52">
        <v>30168</v>
      </c>
      <c r="N13" s="53">
        <v>6</v>
      </c>
      <c r="O13" s="65">
        <v>2</v>
      </c>
      <c r="P13" s="52">
        <v>64408</v>
      </c>
      <c r="Q13" s="53">
        <v>3.5</v>
      </c>
      <c r="R13" s="9"/>
    </row>
    <row r="14" spans="1:18" ht="22.5" customHeight="1" x14ac:dyDescent="0.2">
      <c r="B14" s="51" t="s">
        <v>18</v>
      </c>
      <c r="C14" s="62">
        <v>1</v>
      </c>
      <c r="D14" s="52">
        <v>1591</v>
      </c>
      <c r="E14" s="53">
        <v>29.2</v>
      </c>
      <c r="F14" s="66">
        <v>2</v>
      </c>
      <c r="G14" s="52">
        <v>25550</v>
      </c>
      <c r="H14" s="53">
        <v>6.6</v>
      </c>
      <c r="I14" s="66">
        <v>2</v>
      </c>
      <c r="J14" s="52">
        <v>28483</v>
      </c>
      <c r="K14" s="53">
        <v>6</v>
      </c>
      <c r="L14" s="66">
        <v>2</v>
      </c>
      <c r="M14" s="52">
        <v>11181</v>
      </c>
      <c r="N14" s="53">
        <v>10.3</v>
      </c>
      <c r="O14" s="68">
        <v>2</v>
      </c>
      <c r="P14" s="52">
        <v>66806</v>
      </c>
      <c r="Q14" s="53">
        <v>3.3</v>
      </c>
    </row>
    <row r="15" spans="1:18" ht="22.5" customHeight="1" x14ac:dyDescent="0.2">
      <c r="B15" s="56" t="s">
        <v>1</v>
      </c>
      <c r="C15" s="63">
        <v>2</v>
      </c>
      <c r="D15" s="54">
        <v>2484</v>
      </c>
      <c r="E15" s="71">
        <v>23.3</v>
      </c>
      <c r="F15" s="67">
        <v>2</v>
      </c>
      <c r="G15" s="54">
        <v>40675</v>
      </c>
      <c r="H15" s="71">
        <v>5</v>
      </c>
      <c r="I15" s="67">
        <v>2</v>
      </c>
      <c r="J15" s="54">
        <v>62926</v>
      </c>
      <c r="K15" s="71">
        <v>3.5</v>
      </c>
      <c r="L15" s="67">
        <v>2</v>
      </c>
      <c r="M15" s="54">
        <v>52529</v>
      </c>
      <c r="N15" s="71">
        <v>4.0999999999999996</v>
      </c>
      <c r="O15" s="67">
        <v>2</v>
      </c>
      <c r="P15" s="54">
        <v>158613</v>
      </c>
      <c r="Q15" s="71">
        <v>0</v>
      </c>
    </row>
    <row r="16" spans="1:18" ht="6.75" customHeight="1" x14ac:dyDescent="0.2">
      <c r="B16" s="8"/>
      <c r="D16" s="107"/>
      <c r="E16" s="106"/>
      <c r="F16" s="106"/>
      <c r="G16" s="106"/>
      <c r="H16" s="106"/>
      <c r="I16" s="106"/>
      <c r="J16" s="106"/>
      <c r="K16" s="106"/>
      <c r="L16" s="106"/>
      <c r="M16" s="106"/>
      <c r="N16" s="106"/>
      <c r="O16" s="106"/>
      <c r="P16" s="106"/>
      <c r="Q16" s="106"/>
      <c r="R16" s="106"/>
    </row>
    <row r="17" spans="2:18" ht="61.5" customHeight="1" x14ac:dyDescent="0.3">
      <c r="B17" s="110" t="s">
        <v>49</v>
      </c>
      <c r="C17" s="110"/>
      <c r="D17" s="110"/>
      <c r="E17" s="110"/>
      <c r="F17" s="110"/>
      <c r="G17" s="110"/>
      <c r="H17" s="110"/>
      <c r="I17" s="110"/>
      <c r="J17" s="110"/>
      <c r="K17" s="110"/>
      <c r="L17" s="110"/>
      <c r="M17" s="110"/>
      <c r="N17" s="110"/>
      <c r="O17" s="110"/>
      <c r="P17" s="110"/>
      <c r="Q17" s="110"/>
      <c r="R17" s="39"/>
    </row>
    <row r="18" spans="2:18" ht="97.5" customHeight="1" x14ac:dyDescent="0.2">
      <c r="B18" s="110" t="s">
        <v>43</v>
      </c>
      <c r="C18" s="110"/>
      <c r="D18" s="110"/>
      <c r="E18" s="110"/>
      <c r="F18" s="110"/>
      <c r="G18" s="110"/>
      <c r="H18" s="110"/>
      <c r="I18" s="110"/>
      <c r="J18" s="110"/>
      <c r="K18" s="110"/>
      <c r="L18" s="110"/>
      <c r="M18" s="110"/>
      <c r="N18" s="110"/>
      <c r="O18" s="110"/>
      <c r="P18" s="110"/>
      <c r="Q18" s="110"/>
    </row>
    <row r="19" spans="2:18" ht="6.75" customHeight="1" thickBot="1" x14ac:dyDescent="0.25">
      <c r="B19" s="109"/>
      <c r="C19" s="109"/>
      <c r="D19" s="109"/>
      <c r="E19" s="109"/>
      <c r="F19" s="109"/>
      <c r="G19" s="109"/>
      <c r="H19" s="109"/>
      <c r="I19" s="109"/>
      <c r="J19" s="109"/>
      <c r="K19" s="109"/>
      <c r="L19" s="109"/>
      <c r="M19" s="109"/>
      <c r="N19" s="109"/>
      <c r="O19" s="109"/>
      <c r="P19" s="109"/>
      <c r="Q19" s="109"/>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row r="23" spans="2:18" ht="17.100000000000001" customHeight="1" x14ac:dyDescent="0.2">
      <c r="D23" s="105"/>
      <c r="E23" s="105"/>
      <c r="F23" s="105"/>
      <c r="G23" s="105"/>
      <c r="H23" s="105"/>
      <c r="I23" s="105"/>
      <c r="J23" s="105"/>
      <c r="K23" s="105"/>
      <c r="L23" s="105"/>
      <c r="M23" s="105"/>
      <c r="N23" s="105"/>
      <c r="O23" s="105"/>
      <c r="P23" s="105"/>
      <c r="Q23" s="105"/>
      <c r="R23" s="106"/>
    </row>
  </sheetData>
  <mergeCells count="17">
    <mergeCell ref="D21:R21"/>
    <mergeCell ref="D22:R22"/>
    <mergeCell ref="D23:R23"/>
    <mergeCell ref="D20:R20"/>
    <mergeCell ref="B17:Q17"/>
    <mergeCell ref="B19:Q19"/>
    <mergeCell ref="B18:Q18"/>
    <mergeCell ref="B1:D1"/>
    <mergeCell ref="B2:D2"/>
    <mergeCell ref="D5:Q5"/>
    <mergeCell ref="D6:Q6"/>
    <mergeCell ref="D16:R16"/>
    <mergeCell ref="C7:E7"/>
    <mergeCell ref="F7:H7"/>
    <mergeCell ref="I7:K7"/>
    <mergeCell ref="L7:N7"/>
    <mergeCell ref="O7:Q7"/>
  </mergeCells>
  <conditionalFormatting sqref="D12">
    <cfRule type="expression" dxfId="119" priority="58">
      <formula>C12=0</formula>
    </cfRule>
    <cfRule type="expression" dxfId="118" priority="59">
      <formula>C12=1</formula>
    </cfRule>
    <cfRule type="expression" dxfId="117" priority="60">
      <formula>C12=2</formula>
    </cfRule>
  </conditionalFormatting>
  <conditionalFormatting sqref="D13:D15">
    <cfRule type="expression" dxfId="116" priority="55">
      <formula>C13=0</formula>
    </cfRule>
    <cfRule type="expression" dxfId="115" priority="56">
      <formula>C13=1</formula>
    </cfRule>
    <cfRule type="expression" dxfId="114" priority="57">
      <formula>C13=2</formula>
    </cfRule>
  </conditionalFormatting>
  <conditionalFormatting sqref="G12">
    <cfRule type="expression" dxfId="113" priority="52">
      <formula>F12=0</formula>
    </cfRule>
    <cfRule type="expression" dxfId="112" priority="53">
      <formula>F12=1</formula>
    </cfRule>
    <cfRule type="expression" dxfId="111" priority="54">
      <formula>F12=2</formula>
    </cfRule>
  </conditionalFormatting>
  <conditionalFormatting sqref="G13:G15">
    <cfRule type="expression" dxfId="110" priority="49">
      <formula>F13=0</formula>
    </cfRule>
    <cfRule type="expression" dxfId="109" priority="50">
      <formula>F13=1</formula>
    </cfRule>
    <cfRule type="expression" dxfId="108" priority="51">
      <formula>F13=2</formula>
    </cfRule>
  </conditionalFormatting>
  <conditionalFormatting sqref="J12">
    <cfRule type="expression" dxfId="107" priority="46">
      <formula>I12=0</formula>
    </cfRule>
    <cfRule type="expression" dxfId="106" priority="47">
      <formula>I12=1</formula>
    </cfRule>
    <cfRule type="expression" dxfId="105" priority="48">
      <formula>I12=2</formula>
    </cfRule>
  </conditionalFormatting>
  <conditionalFormatting sqref="J13:J15">
    <cfRule type="expression" dxfId="104" priority="43">
      <formula>I13=0</formula>
    </cfRule>
    <cfRule type="expression" dxfId="103" priority="44">
      <formula>I13=1</formula>
    </cfRule>
    <cfRule type="expression" dxfId="102" priority="45">
      <formula>I13=2</formula>
    </cfRule>
  </conditionalFormatting>
  <conditionalFormatting sqref="M12">
    <cfRule type="expression" dxfId="101" priority="40">
      <formula>L12=0</formula>
    </cfRule>
    <cfRule type="expression" dxfId="100" priority="41">
      <formula>L12=1</formula>
    </cfRule>
    <cfRule type="expression" dxfId="99" priority="42">
      <formula>L12=2</formula>
    </cfRule>
  </conditionalFormatting>
  <conditionalFormatting sqref="M13:M15">
    <cfRule type="expression" dxfId="98" priority="37">
      <formula>L13=0</formula>
    </cfRule>
    <cfRule type="expression" dxfId="97" priority="38">
      <formula>L13=1</formula>
    </cfRule>
    <cfRule type="expression" dxfId="96" priority="39">
      <formula>L13=2</formula>
    </cfRule>
  </conditionalFormatting>
  <conditionalFormatting sqref="P12">
    <cfRule type="expression" dxfId="95" priority="34">
      <formula>O12=0</formula>
    </cfRule>
    <cfRule type="expression" dxfId="94" priority="35">
      <formula>O12=1</formula>
    </cfRule>
    <cfRule type="expression" dxfId="93" priority="36">
      <formula>O12=2</formula>
    </cfRule>
  </conditionalFormatting>
  <conditionalFormatting sqref="P13:P15">
    <cfRule type="expression" dxfId="92" priority="31">
      <formula>O13=0</formula>
    </cfRule>
    <cfRule type="expression" dxfId="91" priority="32">
      <formula>O13=1</formula>
    </cfRule>
    <cfRule type="expression" dxfId="90" priority="33">
      <formula>O13=2</formula>
    </cfRule>
  </conditionalFormatting>
  <conditionalFormatting sqref="D10:D11">
    <cfRule type="expression" dxfId="89" priority="28">
      <formula>C10=0</formula>
    </cfRule>
    <cfRule type="expression" dxfId="88" priority="29">
      <formula>C10=1</formula>
    </cfRule>
    <cfRule type="expression" dxfId="87" priority="30">
      <formula>C10=2</formula>
    </cfRule>
  </conditionalFormatting>
  <conditionalFormatting sqref="G10:G11">
    <cfRule type="expression" dxfId="86" priority="25">
      <formula>F10=0</formula>
    </cfRule>
    <cfRule type="expression" dxfId="85" priority="26">
      <formula>F10=1</formula>
    </cfRule>
    <cfRule type="expression" dxfId="84" priority="27">
      <formula>F10=2</formula>
    </cfRule>
  </conditionalFormatting>
  <conditionalFormatting sqref="J10:J11">
    <cfRule type="expression" dxfId="83" priority="22">
      <formula>I10=0</formula>
    </cfRule>
    <cfRule type="expression" dxfId="82" priority="23">
      <formula>I10=1</formula>
    </cfRule>
    <cfRule type="expression" dxfId="81" priority="24">
      <formula>I10=2</formula>
    </cfRule>
  </conditionalFormatting>
  <conditionalFormatting sqref="M10:M11">
    <cfRule type="expression" dxfId="80" priority="19">
      <formula>L10=0</formula>
    </cfRule>
    <cfRule type="expression" dxfId="79" priority="20">
      <formula>L10=1</formula>
    </cfRule>
    <cfRule type="expression" dxfId="78" priority="21">
      <formula>L10=2</formula>
    </cfRule>
  </conditionalFormatting>
  <conditionalFormatting sqref="P10:P11">
    <cfRule type="expression" dxfId="77" priority="16">
      <formula>O10=0</formula>
    </cfRule>
    <cfRule type="expression" dxfId="76" priority="17">
      <formula>O10=1</formula>
    </cfRule>
    <cfRule type="expression" dxfId="75" priority="18">
      <formula>O10=2</formula>
    </cfRule>
  </conditionalFormatting>
  <conditionalFormatting sqref="E12:E15">
    <cfRule type="expression" dxfId="74" priority="15">
      <formula>C12=0</formula>
    </cfRule>
  </conditionalFormatting>
  <conditionalFormatting sqref="E13:E15">
    <cfRule type="expression" dxfId="73" priority="14">
      <formula>C13=0</formula>
    </cfRule>
  </conditionalFormatting>
  <conditionalFormatting sqref="H12:H15">
    <cfRule type="expression" dxfId="72" priority="13">
      <formula>F12=0</formula>
    </cfRule>
  </conditionalFormatting>
  <conditionalFormatting sqref="H13:H15">
    <cfRule type="expression" dxfId="71" priority="12">
      <formula>F13=0</formula>
    </cfRule>
  </conditionalFormatting>
  <conditionalFormatting sqref="K12:K15">
    <cfRule type="expression" dxfId="70" priority="11">
      <formula>I12=0</formula>
    </cfRule>
  </conditionalFormatting>
  <conditionalFormatting sqref="K13:K15">
    <cfRule type="expression" dxfId="69" priority="10">
      <formula>I13=0</formula>
    </cfRule>
  </conditionalFormatting>
  <conditionalFormatting sqref="N12:N15">
    <cfRule type="expression" dxfId="68" priority="9">
      <formula>L12=0</formula>
    </cfRule>
  </conditionalFormatting>
  <conditionalFormatting sqref="N13:N15">
    <cfRule type="expression" dxfId="67" priority="8">
      <formula>L13=0</formula>
    </cfRule>
  </conditionalFormatting>
  <conditionalFormatting sqref="Q12:Q15">
    <cfRule type="expression" dxfId="66" priority="7">
      <formula>O12=0</formula>
    </cfRule>
  </conditionalFormatting>
  <conditionalFormatting sqref="Q13:Q15">
    <cfRule type="expression" dxfId="65" priority="6">
      <formula>O13=0</formula>
    </cfRule>
  </conditionalFormatting>
  <conditionalFormatting sqref="Q10:Q11">
    <cfRule type="expression" dxfId="64" priority="5">
      <formula>O10=0</formula>
    </cfRule>
  </conditionalFormatting>
  <conditionalFormatting sqref="N10:N11">
    <cfRule type="expression" dxfId="63" priority="4">
      <formula>L10=0</formula>
    </cfRule>
  </conditionalFormatting>
  <conditionalFormatting sqref="K10:K11">
    <cfRule type="expression" dxfId="62" priority="3">
      <formula>I10=0</formula>
    </cfRule>
  </conditionalFormatting>
  <conditionalFormatting sqref="H10:H11">
    <cfRule type="expression" dxfId="61" priority="2">
      <formula>F10=0</formula>
    </cfRule>
  </conditionalFormatting>
  <conditionalFormatting sqref="E10:E11">
    <cfRule type="expression" dxfId="60"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5" t="s">
        <v>4</v>
      </c>
      <c r="C1" s="95"/>
      <c r="D1" s="95"/>
    </row>
    <row r="2" spans="1:18" s="12" customFormat="1" ht="16.5" customHeight="1" x14ac:dyDescent="0.25">
      <c r="B2" s="96" t="s">
        <v>5</v>
      </c>
      <c r="C2" s="97"/>
      <c r="D2" s="97"/>
    </row>
    <row r="3" spans="1:18" s="12" customFormat="1" ht="6.75" customHeight="1" x14ac:dyDescent="0.2">
      <c r="A3" s="13"/>
    </row>
    <row r="5" spans="1:18" s="2" customFormat="1" ht="17.100000000000001" customHeight="1" x14ac:dyDescent="0.3">
      <c r="B5" s="15" t="s">
        <v>19</v>
      </c>
      <c r="C5" s="1"/>
      <c r="D5" s="100" t="s">
        <v>36</v>
      </c>
      <c r="E5" s="100"/>
      <c r="F5" s="100"/>
      <c r="G5" s="100"/>
      <c r="H5" s="100"/>
      <c r="I5" s="100"/>
      <c r="J5" s="100"/>
      <c r="K5" s="100"/>
      <c r="L5" s="100"/>
      <c r="M5" s="100"/>
      <c r="N5" s="100"/>
      <c r="O5" s="100"/>
      <c r="P5" s="100"/>
      <c r="Q5" s="100"/>
    </row>
    <row r="6" spans="1:18" s="3"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20</v>
      </c>
      <c r="C7" s="103" t="s">
        <v>13</v>
      </c>
      <c r="D7" s="103"/>
      <c r="E7" s="103"/>
      <c r="F7" s="103" t="s">
        <v>31</v>
      </c>
      <c r="G7" s="103"/>
      <c r="H7" s="103"/>
      <c r="I7" s="103" t="s">
        <v>32</v>
      </c>
      <c r="J7" s="103"/>
      <c r="K7" s="103"/>
      <c r="L7" s="103" t="s">
        <v>16</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6" customFormat="1" ht="6.75" customHeight="1" x14ac:dyDescent="0.2">
      <c r="A9" s="38"/>
      <c r="B9" s="48"/>
      <c r="C9" s="49"/>
      <c r="D9" s="50"/>
      <c r="E9" s="50"/>
      <c r="F9" s="50"/>
      <c r="G9" s="50"/>
      <c r="H9" s="50"/>
      <c r="I9" s="50"/>
      <c r="J9" s="50"/>
      <c r="K9" s="50"/>
      <c r="L9" s="50"/>
      <c r="M9" s="50"/>
      <c r="N9" s="50"/>
      <c r="O9" s="50"/>
      <c r="P9" s="50"/>
      <c r="Q9" s="50"/>
    </row>
    <row r="10" spans="1:18" ht="16.5" customHeight="1" x14ac:dyDescent="0.2">
      <c r="B10" s="51" t="s">
        <v>13</v>
      </c>
      <c r="C10" s="62">
        <v>1</v>
      </c>
      <c r="D10" s="52">
        <v>883</v>
      </c>
      <c r="E10" s="53">
        <v>36.4</v>
      </c>
      <c r="F10" s="65">
        <v>2</v>
      </c>
      <c r="G10" s="52">
        <v>4718</v>
      </c>
      <c r="H10" s="53">
        <v>15.5</v>
      </c>
      <c r="I10" s="65">
        <v>2</v>
      </c>
      <c r="J10" s="52">
        <v>8247</v>
      </c>
      <c r="K10" s="53">
        <v>11.4</v>
      </c>
      <c r="L10" s="65">
        <v>2</v>
      </c>
      <c r="M10" s="52">
        <v>9302</v>
      </c>
      <c r="N10" s="53">
        <v>10.7</v>
      </c>
      <c r="O10" s="65">
        <v>2</v>
      </c>
      <c r="P10" s="52">
        <v>23149</v>
      </c>
      <c r="Q10" s="53">
        <v>6.5</v>
      </c>
      <c r="R10" s="9"/>
    </row>
    <row r="11" spans="1:18" ht="16.5" customHeight="1" x14ac:dyDescent="0.2">
      <c r="B11" s="51" t="s">
        <v>22</v>
      </c>
      <c r="C11" s="62">
        <v>0</v>
      </c>
      <c r="D11" s="52">
        <v>0</v>
      </c>
      <c r="E11" s="53">
        <v>0</v>
      </c>
      <c r="F11" s="65">
        <v>0</v>
      </c>
      <c r="G11" s="52">
        <v>61</v>
      </c>
      <c r="H11" s="53">
        <v>136.30000000000001</v>
      </c>
      <c r="I11" s="65">
        <v>0</v>
      </c>
      <c r="J11" s="52">
        <v>62</v>
      </c>
      <c r="K11" s="53">
        <v>136.30000000000001</v>
      </c>
      <c r="L11" s="65">
        <v>0</v>
      </c>
      <c r="M11" s="52">
        <v>89</v>
      </c>
      <c r="N11" s="53">
        <v>111.3</v>
      </c>
      <c r="O11" s="65">
        <v>1</v>
      </c>
      <c r="P11" s="52">
        <v>213</v>
      </c>
      <c r="Q11" s="53">
        <v>72.8</v>
      </c>
      <c r="R11" s="9"/>
    </row>
    <row r="12" spans="1:18" ht="16.5" customHeight="1" x14ac:dyDescent="0.2">
      <c r="B12" s="51" t="s">
        <v>23</v>
      </c>
      <c r="C12" s="62">
        <v>1</v>
      </c>
      <c r="D12" s="52">
        <v>158</v>
      </c>
      <c r="E12" s="53">
        <v>86.5</v>
      </c>
      <c r="F12" s="65">
        <v>2</v>
      </c>
      <c r="G12" s="52">
        <v>2190</v>
      </c>
      <c r="H12" s="53">
        <v>22.8</v>
      </c>
      <c r="I12" s="65">
        <v>2</v>
      </c>
      <c r="J12" s="52">
        <v>4781</v>
      </c>
      <c r="K12" s="53">
        <v>15</v>
      </c>
      <c r="L12" s="65">
        <v>2</v>
      </c>
      <c r="M12" s="52">
        <v>4073</v>
      </c>
      <c r="N12" s="53">
        <v>16.600000000000001</v>
      </c>
      <c r="O12" s="65">
        <v>2</v>
      </c>
      <c r="P12" s="52">
        <v>11203</v>
      </c>
      <c r="Q12" s="53">
        <v>9.6999999999999993</v>
      </c>
      <c r="R12" s="9"/>
    </row>
    <row r="13" spans="1:18" ht="16.5" customHeight="1" x14ac:dyDescent="0.2">
      <c r="B13" s="51" t="s">
        <v>24</v>
      </c>
      <c r="C13" s="62">
        <v>1</v>
      </c>
      <c r="D13" s="52">
        <v>659</v>
      </c>
      <c r="E13" s="53">
        <v>42.1</v>
      </c>
      <c r="F13" s="65">
        <v>2</v>
      </c>
      <c r="G13" s="52">
        <v>7089</v>
      </c>
      <c r="H13" s="53">
        <v>12.5</v>
      </c>
      <c r="I13" s="65">
        <v>2</v>
      </c>
      <c r="J13" s="52">
        <v>21021</v>
      </c>
      <c r="K13" s="53">
        <v>6.8</v>
      </c>
      <c r="L13" s="65">
        <v>2</v>
      </c>
      <c r="M13" s="52">
        <v>24256</v>
      </c>
      <c r="N13" s="53">
        <v>6.3</v>
      </c>
      <c r="O13" s="65">
        <v>2</v>
      </c>
      <c r="P13" s="52">
        <v>53025</v>
      </c>
      <c r="Q13" s="53">
        <v>3.8</v>
      </c>
      <c r="R13" s="9"/>
    </row>
    <row r="14" spans="1:18" ht="22.5" customHeight="1" x14ac:dyDescent="0.2">
      <c r="B14" s="51" t="s">
        <v>18</v>
      </c>
      <c r="C14" s="62">
        <v>2</v>
      </c>
      <c r="D14" s="52">
        <v>1806</v>
      </c>
      <c r="E14" s="53">
        <v>24.8</v>
      </c>
      <c r="F14" s="66">
        <v>2</v>
      </c>
      <c r="G14" s="52">
        <v>25134</v>
      </c>
      <c r="H14" s="53">
        <v>6.1</v>
      </c>
      <c r="I14" s="66">
        <v>2</v>
      </c>
      <c r="J14" s="52">
        <v>27912</v>
      </c>
      <c r="K14" s="53">
        <v>5.6</v>
      </c>
      <c r="L14" s="66">
        <v>2</v>
      </c>
      <c r="M14" s="52">
        <v>10797</v>
      </c>
      <c r="N14" s="53">
        <v>9.8000000000000007</v>
      </c>
      <c r="O14" s="68">
        <v>2</v>
      </c>
      <c r="P14" s="52">
        <v>65649</v>
      </c>
      <c r="Q14" s="53">
        <v>3.1</v>
      </c>
    </row>
    <row r="15" spans="1:18" ht="22.5" customHeight="1" x14ac:dyDescent="0.2">
      <c r="B15" s="56" t="s">
        <v>1</v>
      </c>
      <c r="C15" s="63">
        <v>2</v>
      </c>
      <c r="D15" s="54">
        <v>3506</v>
      </c>
      <c r="E15" s="71">
        <v>17.899999999999999</v>
      </c>
      <c r="F15" s="67">
        <v>2</v>
      </c>
      <c r="G15" s="54">
        <v>39192</v>
      </c>
      <c r="H15" s="71">
        <v>4.5999999999999996</v>
      </c>
      <c r="I15" s="67">
        <v>2</v>
      </c>
      <c r="J15" s="54">
        <v>62023</v>
      </c>
      <c r="K15" s="71">
        <v>3.3</v>
      </c>
      <c r="L15" s="67">
        <v>2</v>
      </c>
      <c r="M15" s="54">
        <v>48517</v>
      </c>
      <c r="N15" s="71">
        <v>4</v>
      </c>
      <c r="O15" s="67">
        <v>2</v>
      </c>
      <c r="P15" s="54">
        <v>153239</v>
      </c>
      <c r="Q15" s="71">
        <v>0</v>
      </c>
    </row>
    <row r="16" spans="1:18" ht="6.75" customHeight="1" x14ac:dyDescent="0.2">
      <c r="B16" s="8"/>
      <c r="D16" s="107"/>
      <c r="E16" s="106"/>
      <c r="F16" s="106"/>
      <c r="G16" s="106"/>
      <c r="H16" s="106"/>
      <c r="I16" s="106"/>
      <c r="J16" s="106"/>
      <c r="K16" s="106"/>
      <c r="L16" s="106"/>
      <c r="M16" s="106"/>
      <c r="N16" s="106"/>
      <c r="O16" s="106"/>
      <c r="P16" s="106"/>
      <c r="Q16" s="106"/>
      <c r="R16" s="106"/>
    </row>
    <row r="17" spans="2:18" ht="61.5" customHeight="1" x14ac:dyDescent="0.3">
      <c r="B17" s="110" t="s">
        <v>50</v>
      </c>
      <c r="C17" s="110"/>
      <c r="D17" s="110"/>
      <c r="E17" s="110"/>
      <c r="F17" s="110"/>
      <c r="G17" s="110"/>
      <c r="H17" s="110"/>
      <c r="I17" s="110"/>
      <c r="J17" s="110"/>
      <c r="K17" s="110"/>
      <c r="L17" s="110"/>
      <c r="M17" s="110"/>
      <c r="N17" s="110"/>
      <c r="O17" s="110"/>
      <c r="P17" s="110"/>
      <c r="Q17" s="110"/>
      <c r="R17" s="39"/>
    </row>
    <row r="18" spans="2:18" ht="97.5" customHeight="1" x14ac:dyDescent="0.2">
      <c r="B18" s="110" t="s">
        <v>43</v>
      </c>
      <c r="C18" s="110"/>
      <c r="D18" s="110"/>
      <c r="E18" s="110"/>
      <c r="F18" s="110"/>
      <c r="G18" s="110"/>
      <c r="H18" s="110"/>
      <c r="I18" s="110"/>
      <c r="J18" s="110"/>
      <c r="K18" s="110"/>
      <c r="L18" s="110"/>
      <c r="M18" s="110"/>
      <c r="N18" s="110"/>
      <c r="O18" s="110"/>
      <c r="P18" s="110"/>
      <c r="Q18" s="110"/>
    </row>
    <row r="19" spans="2:18" ht="6.75" customHeight="1" thickBot="1" x14ac:dyDescent="0.25">
      <c r="B19" s="109"/>
      <c r="C19" s="109"/>
      <c r="D19" s="109"/>
      <c r="E19" s="109"/>
      <c r="F19" s="109"/>
      <c r="G19" s="109"/>
      <c r="H19" s="109"/>
      <c r="I19" s="109"/>
      <c r="J19" s="109"/>
      <c r="K19" s="109"/>
      <c r="L19" s="109"/>
      <c r="M19" s="109"/>
      <c r="N19" s="109"/>
      <c r="O19" s="109"/>
      <c r="P19" s="109"/>
      <c r="Q19" s="109"/>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row r="23" spans="2:18" ht="17.100000000000001" customHeight="1" x14ac:dyDescent="0.2">
      <c r="D23" s="105"/>
      <c r="E23" s="105"/>
      <c r="F23" s="105"/>
      <c r="G23" s="105"/>
      <c r="H23" s="105"/>
      <c r="I23" s="105"/>
      <c r="J23" s="105"/>
      <c r="K23" s="105"/>
      <c r="L23" s="105"/>
      <c r="M23" s="105"/>
      <c r="N23" s="105"/>
      <c r="O23" s="105"/>
      <c r="P23" s="105"/>
      <c r="Q23" s="105"/>
      <c r="R23" s="106"/>
    </row>
  </sheetData>
  <mergeCells count="17">
    <mergeCell ref="D23:R23"/>
    <mergeCell ref="D20:R20"/>
    <mergeCell ref="D21:R21"/>
    <mergeCell ref="D22:R22"/>
    <mergeCell ref="D5:Q5"/>
    <mergeCell ref="D6:Q6"/>
    <mergeCell ref="B19:Q19"/>
    <mergeCell ref="C7:E7"/>
    <mergeCell ref="F7:H7"/>
    <mergeCell ref="I7:K7"/>
    <mergeCell ref="L7:N7"/>
    <mergeCell ref="B18:Q18"/>
    <mergeCell ref="B1:D1"/>
    <mergeCell ref="B2:D2"/>
    <mergeCell ref="B17:Q17"/>
    <mergeCell ref="D16:R16"/>
    <mergeCell ref="O7:Q7"/>
  </mergeCells>
  <phoneticPr fontId="9" type="noConversion"/>
  <conditionalFormatting sqref="D12">
    <cfRule type="expression" dxfId="59" priority="58">
      <formula>C12=0</formula>
    </cfRule>
    <cfRule type="expression" dxfId="58" priority="59">
      <formula>C12=1</formula>
    </cfRule>
    <cfRule type="expression" dxfId="57" priority="60">
      <formula>C12=2</formula>
    </cfRule>
  </conditionalFormatting>
  <conditionalFormatting sqref="D13:D15">
    <cfRule type="expression" dxfId="56" priority="55">
      <formula>C13=0</formula>
    </cfRule>
    <cfRule type="expression" dxfId="55" priority="56">
      <formula>C13=1</formula>
    </cfRule>
    <cfRule type="expression" dxfId="54" priority="57">
      <formula>C13=2</formula>
    </cfRule>
  </conditionalFormatting>
  <conditionalFormatting sqref="G12">
    <cfRule type="expression" dxfId="53" priority="52">
      <formula>F12=0</formula>
    </cfRule>
    <cfRule type="expression" dxfId="52" priority="53">
      <formula>F12=1</formula>
    </cfRule>
    <cfRule type="expression" dxfId="51" priority="54">
      <formula>F12=2</formula>
    </cfRule>
  </conditionalFormatting>
  <conditionalFormatting sqref="G13:G15">
    <cfRule type="expression" dxfId="50" priority="49">
      <formula>F13=0</formula>
    </cfRule>
    <cfRule type="expression" dxfId="49" priority="50">
      <formula>F13=1</formula>
    </cfRule>
    <cfRule type="expression" dxfId="48" priority="51">
      <formula>F13=2</formula>
    </cfRule>
  </conditionalFormatting>
  <conditionalFormatting sqref="J12">
    <cfRule type="expression" dxfId="47" priority="46">
      <formula>I12=0</formula>
    </cfRule>
    <cfRule type="expression" dxfId="46" priority="47">
      <formula>I12=1</formula>
    </cfRule>
    <cfRule type="expression" dxfId="45" priority="48">
      <formula>I12=2</formula>
    </cfRule>
  </conditionalFormatting>
  <conditionalFormatting sqref="J13:J15">
    <cfRule type="expression" dxfId="44" priority="43">
      <formula>I13=0</formula>
    </cfRule>
    <cfRule type="expression" dxfId="43" priority="44">
      <formula>I13=1</formula>
    </cfRule>
    <cfRule type="expression" dxfId="42" priority="45">
      <formula>I13=2</formula>
    </cfRule>
  </conditionalFormatting>
  <conditionalFormatting sqref="M12">
    <cfRule type="expression" dxfId="41" priority="40">
      <formula>L12=0</formula>
    </cfRule>
    <cfRule type="expression" dxfId="40" priority="41">
      <formula>L12=1</formula>
    </cfRule>
    <cfRule type="expression" dxfId="39" priority="42">
      <formula>L12=2</formula>
    </cfRule>
  </conditionalFormatting>
  <conditionalFormatting sqref="M13:M15">
    <cfRule type="expression" dxfId="38" priority="37">
      <formula>L13=0</formula>
    </cfRule>
    <cfRule type="expression" dxfId="37" priority="38">
      <formula>L13=1</formula>
    </cfRule>
    <cfRule type="expression" dxfId="36" priority="39">
      <formula>L13=2</formula>
    </cfRule>
  </conditionalFormatting>
  <conditionalFormatting sqref="P12">
    <cfRule type="expression" dxfId="35" priority="34">
      <formula>O12=0</formula>
    </cfRule>
    <cfRule type="expression" dxfId="34" priority="35">
      <formula>O12=1</formula>
    </cfRule>
    <cfRule type="expression" dxfId="33" priority="36">
      <formula>O12=2</formula>
    </cfRule>
  </conditionalFormatting>
  <conditionalFormatting sqref="P13:P15">
    <cfRule type="expression" dxfId="32" priority="31">
      <formula>O13=0</formula>
    </cfRule>
    <cfRule type="expression" dxfId="31" priority="32">
      <formula>O13=1</formula>
    </cfRule>
    <cfRule type="expression" dxfId="30" priority="33">
      <formula>O13=2</formula>
    </cfRule>
  </conditionalFormatting>
  <conditionalFormatting sqref="D10:D11">
    <cfRule type="expression" dxfId="29" priority="28">
      <formula>C10=0</formula>
    </cfRule>
    <cfRule type="expression" dxfId="28" priority="29">
      <formula>C10=1</formula>
    </cfRule>
    <cfRule type="expression" dxfId="27" priority="30">
      <formula>C10=2</formula>
    </cfRule>
  </conditionalFormatting>
  <conditionalFormatting sqref="G10:G11">
    <cfRule type="expression" dxfId="26" priority="25">
      <formula>F10=0</formula>
    </cfRule>
    <cfRule type="expression" dxfId="25" priority="26">
      <formula>F10=1</formula>
    </cfRule>
    <cfRule type="expression" dxfId="24" priority="27">
      <formula>F10=2</formula>
    </cfRule>
  </conditionalFormatting>
  <conditionalFormatting sqref="J10:J11">
    <cfRule type="expression" dxfId="23" priority="22">
      <formula>I10=0</formula>
    </cfRule>
    <cfRule type="expression" dxfId="22" priority="23">
      <formula>I10=1</formula>
    </cfRule>
    <cfRule type="expression" dxfId="21" priority="24">
      <formula>I10=2</formula>
    </cfRule>
  </conditionalFormatting>
  <conditionalFormatting sqref="M10:M11">
    <cfRule type="expression" dxfId="20" priority="19">
      <formula>L10=0</formula>
    </cfRule>
    <cfRule type="expression" dxfId="19" priority="20">
      <formula>L10=1</formula>
    </cfRule>
    <cfRule type="expression" dxfId="18" priority="21">
      <formula>L10=2</formula>
    </cfRule>
  </conditionalFormatting>
  <conditionalFormatting sqref="P10:P11">
    <cfRule type="expression" dxfId="17" priority="16">
      <formula>O10=0</formula>
    </cfRule>
    <cfRule type="expression" dxfId="16" priority="17">
      <formula>O10=1</formula>
    </cfRule>
    <cfRule type="expression" dxfId="15" priority="18">
      <formula>O10=2</formula>
    </cfRule>
  </conditionalFormatting>
  <conditionalFormatting sqref="E12:E15">
    <cfRule type="expression" dxfId="14" priority="15">
      <formula>C12=0</formula>
    </cfRule>
  </conditionalFormatting>
  <conditionalFormatting sqref="E13:E15">
    <cfRule type="expression" dxfId="13" priority="14">
      <formula>C13=0</formula>
    </cfRule>
  </conditionalFormatting>
  <conditionalFormatting sqref="H12:H15">
    <cfRule type="expression" dxfId="12" priority="13">
      <formula>F12=0</formula>
    </cfRule>
  </conditionalFormatting>
  <conditionalFormatting sqref="H13:H15">
    <cfRule type="expression" dxfId="11" priority="12">
      <formula>F13=0</formula>
    </cfRule>
  </conditionalFormatting>
  <conditionalFormatting sqref="K12:K15">
    <cfRule type="expression" dxfId="10" priority="11">
      <formula>I12=0</formula>
    </cfRule>
  </conditionalFormatting>
  <conditionalFormatting sqref="K13:K15">
    <cfRule type="expression" dxfId="9" priority="10">
      <formula>I13=0</formula>
    </cfRule>
  </conditionalFormatting>
  <conditionalFormatting sqref="N12:N15">
    <cfRule type="expression" dxfId="8" priority="9">
      <formula>L12=0</formula>
    </cfRule>
  </conditionalFormatting>
  <conditionalFormatting sqref="N13:N15">
    <cfRule type="expression" dxfId="7" priority="8">
      <formula>L13=0</formula>
    </cfRule>
  </conditionalFormatting>
  <conditionalFormatting sqref="Q12:Q15">
    <cfRule type="expression" dxfId="6" priority="7">
      <formula>O12=0</formula>
    </cfRule>
  </conditionalFormatting>
  <conditionalFormatting sqref="Q13:Q15">
    <cfRule type="expression" dxfId="5" priority="6">
      <formula>O13=0</formula>
    </cfRule>
  </conditionalFormatting>
  <conditionalFormatting sqref="Q10:Q11">
    <cfRule type="expression" dxfId="4" priority="5">
      <formula>O10=0</formula>
    </cfRule>
  </conditionalFormatting>
  <conditionalFormatting sqref="N10:N11">
    <cfRule type="expression" dxfId="3" priority="4">
      <formula>L10=0</formula>
    </cfRule>
  </conditionalFormatting>
  <conditionalFormatting sqref="K10:K11">
    <cfRule type="expression" dxfId="2" priority="3">
      <formula>I10=0</formula>
    </cfRule>
  </conditionalFormatting>
  <conditionalFormatting sqref="H10:H11">
    <cfRule type="expression" dxfId="1" priority="2">
      <formula>F10=0</formula>
    </cfRule>
  </conditionalFormatting>
  <conditionalFormatting sqref="E10:E11">
    <cfRule type="expression" dxfId="0"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3" width="1.42578125" style="7" customWidth="1"/>
    <col min="14" max="14" width="18.5703125" style="7" customWidth="1"/>
    <col min="15" max="16384" width="10.85546875" style="7"/>
  </cols>
  <sheetData>
    <row r="1" spans="1:19" s="12" customFormat="1" ht="33" customHeight="1" x14ac:dyDescent="0.2">
      <c r="B1" s="95" t="s">
        <v>4</v>
      </c>
      <c r="C1" s="95"/>
    </row>
    <row r="2" spans="1:19" s="12" customFormat="1" ht="16.5" customHeight="1" x14ac:dyDescent="0.25">
      <c r="B2" s="96" t="s">
        <v>5</v>
      </c>
      <c r="C2" s="97"/>
    </row>
    <row r="3" spans="1:19" s="12" customFormat="1" ht="6.75" customHeight="1" x14ac:dyDescent="0.2">
      <c r="A3" s="13"/>
    </row>
    <row r="5" spans="1:19" s="2" customFormat="1" ht="17.100000000000001" customHeight="1" x14ac:dyDescent="0.3">
      <c r="B5" s="15" t="s">
        <v>19</v>
      </c>
      <c r="C5" s="1"/>
      <c r="D5" s="100" t="s">
        <v>34</v>
      </c>
      <c r="E5" s="100"/>
      <c r="F5" s="100"/>
      <c r="G5" s="100"/>
      <c r="H5" s="100"/>
      <c r="I5" s="100"/>
      <c r="J5" s="100"/>
      <c r="K5" s="100"/>
      <c r="L5" s="100"/>
      <c r="M5" s="100"/>
      <c r="N5" s="100"/>
    </row>
    <row r="6" spans="1:19" s="3" customFormat="1" ht="2.25" customHeight="1" x14ac:dyDescent="0.2">
      <c r="A6" s="40"/>
      <c r="B6" s="41"/>
      <c r="C6" s="41"/>
      <c r="D6" s="101"/>
      <c r="E6" s="101"/>
      <c r="F6" s="101"/>
      <c r="G6" s="101"/>
      <c r="H6" s="101"/>
      <c r="I6" s="101"/>
      <c r="J6" s="101"/>
      <c r="K6" s="101"/>
      <c r="L6" s="101"/>
      <c r="M6" s="101"/>
      <c r="N6" s="101"/>
    </row>
    <row r="7" spans="1:19" s="4" customFormat="1" ht="17.100000000000001" customHeight="1" x14ac:dyDescent="0.2">
      <c r="B7" s="45" t="s">
        <v>20</v>
      </c>
      <c r="C7" s="103" t="s">
        <v>13</v>
      </c>
      <c r="D7" s="103"/>
      <c r="E7" s="103" t="s">
        <v>31</v>
      </c>
      <c r="F7" s="103"/>
      <c r="G7" s="103" t="s">
        <v>32</v>
      </c>
      <c r="H7" s="103"/>
      <c r="I7" s="103" t="s">
        <v>16</v>
      </c>
      <c r="J7" s="103"/>
      <c r="K7" s="103" t="s">
        <v>17</v>
      </c>
      <c r="L7" s="103"/>
      <c r="M7" s="103" t="s">
        <v>0</v>
      </c>
      <c r="N7" s="103"/>
    </row>
    <row r="8" spans="1:19" s="4" customFormat="1" ht="16.5" customHeight="1" x14ac:dyDescent="0.2">
      <c r="B8" s="46"/>
      <c r="C8" s="44"/>
      <c r="D8" s="60" t="s">
        <v>14</v>
      </c>
      <c r="E8" s="43"/>
      <c r="F8" s="60" t="s">
        <v>14</v>
      </c>
      <c r="G8" s="44"/>
      <c r="H8" s="60" t="s">
        <v>14</v>
      </c>
      <c r="I8" s="58"/>
      <c r="J8" s="60" t="s">
        <v>14</v>
      </c>
      <c r="K8" s="58"/>
      <c r="L8" s="60" t="s">
        <v>14</v>
      </c>
      <c r="M8" s="43"/>
      <c r="N8" s="60" t="s">
        <v>14</v>
      </c>
    </row>
    <row r="9" spans="1:19" s="6" customFormat="1" ht="6.75" customHeight="1" x14ac:dyDescent="0.2">
      <c r="A9" s="38"/>
      <c r="B9" s="47"/>
      <c r="C9" s="42"/>
      <c r="D9" s="5"/>
      <c r="E9" s="5"/>
      <c r="F9" s="5"/>
      <c r="G9" s="42"/>
      <c r="H9" s="5"/>
      <c r="I9" s="5"/>
      <c r="J9" s="5"/>
      <c r="K9" s="5"/>
      <c r="L9" s="5"/>
      <c r="M9" s="5"/>
      <c r="N9" s="5"/>
      <c r="O9" s="42"/>
      <c r="P9" s="42"/>
      <c r="Q9" s="42"/>
      <c r="R9" s="42"/>
      <c r="S9" s="42"/>
    </row>
    <row r="10" spans="1:19" ht="16.5" customHeight="1" x14ac:dyDescent="0.2">
      <c r="B10" s="51" t="s">
        <v>13</v>
      </c>
      <c r="C10" s="62" t="s">
        <v>15</v>
      </c>
      <c r="D10" s="52">
        <v>3482</v>
      </c>
      <c r="E10" s="69" t="s">
        <v>15</v>
      </c>
      <c r="F10" s="52">
        <v>3756</v>
      </c>
      <c r="G10" s="62" t="s">
        <v>15</v>
      </c>
      <c r="H10" s="52">
        <v>4607</v>
      </c>
      <c r="I10" s="69" t="s">
        <v>15</v>
      </c>
      <c r="J10" s="52">
        <v>2793</v>
      </c>
      <c r="K10" s="69" t="s">
        <v>15</v>
      </c>
      <c r="L10" s="52">
        <v>1514</v>
      </c>
      <c r="M10" s="69" t="s">
        <v>15</v>
      </c>
      <c r="N10" s="52">
        <v>16152</v>
      </c>
      <c r="O10" s="9"/>
      <c r="P10" s="9"/>
      <c r="Q10" s="9"/>
      <c r="R10" s="9"/>
      <c r="S10" s="9"/>
    </row>
    <row r="11" spans="1:19" ht="16.5" customHeight="1" x14ac:dyDescent="0.2">
      <c r="B11" s="51" t="s">
        <v>22</v>
      </c>
      <c r="C11" s="62" t="s">
        <v>15</v>
      </c>
      <c r="D11" s="52">
        <v>20</v>
      </c>
      <c r="E11" s="69" t="s">
        <v>15</v>
      </c>
      <c r="F11" s="52">
        <v>113</v>
      </c>
      <c r="G11" s="62" t="s">
        <v>15</v>
      </c>
      <c r="H11" s="52">
        <v>197</v>
      </c>
      <c r="I11" s="69" t="s">
        <v>15</v>
      </c>
      <c r="J11" s="52">
        <v>75</v>
      </c>
      <c r="K11" s="69" t="s">
        <v>15</v>
      </c>
      <c r="L11" s="52">
        <v>71</v>
      </c>
      <c r="M11" s="69" t="s">
        <v>15</v>
      </c>
      <c r="N11" s="52">
        <v>476</v>
      </c>
      <c r="O11" s="9"/>
      <c r="P11" s="9"/>
      <c r="Q11" s="9"/>
      <c r="R11" s="9"/>
      <c r="S11" s="9"/>
    </row>
    <row r="12" spans="1:19" ht="16.5" customHeight="1" x14ac:dyDescent="0.2">
      <c r="B12" s="51" t="s">
        <v>23</v>
      </c>
      <c r="C12" s="62" t="s">
        <v>15</v>
      </c>
      <c r="D12" s="52">
        <v>661</v>
      </c>
      <c r="E12" s="69" t="s">
        <v>15</v>
      </c>
      <c r="F12" s="52">
        <v>3441</v>
      </c>
      <c r="G12" s="62" t="s">
        <v>15</v>
      </c>
      <c r="H12" s="52">
        <v>5965</v>
      </c>
      <c r="I12" s="69" t="s">
        <v>15</v>
      </c>
      <c r="J12" s="52">
        <v>3102</v>
      </c>
      <c r="K12" s="69" t="s">
        <v>15</v>
      </c>
      <c r="L12" s="52">
        <v>999</v>
      </c>
      <c r="M12" s="69" t="s">
        <v>15</v>
      </c>
      <c r="N12" s="52">
        <v>14168</v>
      </c>
      <c r="O12" s="9"/>
      <c r="P12" s="9"/>
      <c r="Q12" s="9"/>
      <c r="R12" s="9"/>
      <c r="S12" s="9"/>
    </row>
    <row r="13" spans="1:19" ht="17.100000000000001" customHeight="1" x14ac:dyDescent="0.2">
      <c r="B13" s="51" t="s">
        <v>24</v>
      </c>
      <c r="C13" s="62" t="s">
        <v>15</v>
      </c>
      <c r="D13" s="52">
        <v>2043</v>
      </c>
      <c r="E13" s="69" t="s">
        <v>15</v>
      </c>
      <c r="F13" s="52">
        <v>10522</v>
      </c>
      <c r="G13" s="62" t="s">
        <v>15</v>
      </c>
      <c r="H13" s="52">
        <v>24432</v>
      </c>
      <c r="I13" s="69" t="s">
        <v>15</v>
      </c>
      <c r="J13" s="52">
        <v>16426</v>
      </c>
      <c r="K13" s="69" t="s">
        <v>15</v>
      </c>
      <c r="L13" s="52">
        <v>4698</v>
      </c>
      <c r="M13" s="69" t="s">
        <v>15</v>
      </c>
      <c r="N13" s="52">
        <v>58121</v>
      </c>
    </row>
    <row r="14" spans="1:19" ht="22.5" customHeight="1" x14ac:dyDescent="0.2">
      <c r="B14" s="51" t="s">
        <v>18</v>
      </c>
      <c r="C14" s="62" t="s">
        <v>15</v>
      </c>
      <c r="D14" s="52">
        <v>8919</v>
      </c>
      <c r="E14" s="69" t="s">
        <v>15</v>
      </c>
      <c r="F14" s="52">
        <v>20546</v>
      </c>
      <c r="G14" s="62" t="s">
        <v>15</v>
      </c>
      <c r="H14" s="52">
        <v>22908</v>
      </c>
      <c r="I14" s="69" t="s">
        <v>15</v>
      </c>
      <c r="J14" s="52">
        <v>7152</v>
      </c>
      <c r="K14" s="69" t="s">
        <v>15</v>
      </c>
      <c r="L14" s="52">
        <v>8070</v>
      </c>
      <c r="M14" s="69" t="s">
        <v>15</v>
      </c>
      <c r="N14" s="52">
        <v>67595</v>
      </c>
      <c r="O14" s="9"/>
      <c r="P14" s="9"/>
      <c r="Q14" s="9"/>
      <c r="R14" s="9"/>
      <c r="S14" s="9"/>
    </row>
    <row r="15" spans="1:19" ht="22.5" customHeight="1" x14ac:dyDescent="0.2">
      <c r="B15" s="56" t="s">
        <v>1</v>
      </c>
      <c r="C15" s="63" t="s">
        <v>15</v>
      </c>
      <c r="D15" s="54">
        <v>15125</v>
      </c>
      <c r="E15" s="70" t="s">
        <v>15</v>
      </c>
      <c r="F15" s="54">
        <v>38378</v>
      </c>
      <c r="G15" s="63" t="s">
        <v>15</v>
      </c>
      <c r="H15" s="54">
        <v>58109</v>
      </c>
      <c r="I15" s="70" t="s">
        <v>15</v>
      </c>
      <c r="J15" s="54">
        <v>29548</v>
      </c>
      <c r="K15" s="70" t="s">
        <v>15</v>
      </c>
      <c r="L15" s="54">
        <v>15352</v>
      </c>
      <c r="M15" s="70" t="s">
        <v>15</v>
      </c>
      <c r="N15" s="54">
        <v>156512</v>
      </c>
    </row>
    <row r="16" spans="1:19" ht="6.75" customHeight="1" x14ac:dyDescent="0.2">
      <c r="B16" s="8"/>
    </row>
    <row r="17" spans="2:15" ht="13.5" customHeight="1" x14ac:dyDescent="0.2">
      <c r="B17" s="111" t="s">
        <v>26</v>
      </c>
      <c r="C17" s="111"/>
      <c r="D17" s="111"/>
      <c r="E17" s="111"/>
      <c r="F17" s="111"/>
      <c r="G17" s="111"/>
      <c r="H17" s="111"/>
      <c r="I17" s="111"/>
      <c r="J17" s="111"/>
      <c r="K17" s="111"/>
      <c r="L17" s="111"/>
      <c r="M17" s="111"/>
      <c r="N17" s="111"/>
    </row>
    <row r="18" spans="2:15" ht="85.5" customHeight="1" x14ac:dyDescent="0.2">
      <c r="B18" s="110" t="s">
        <v>43</v>
      </c>
      <c r="C18" s="110"/>
      <c r="D18" s="110"/>
      <c r="E18" s="110"/>
      <c r="F18" s="110"/>
      <c r="G18" s="110"/>
      <c r="H18" s="110"/>
      <c r="I18" s="110"/>
      <c r="J18" s="110"/>
      <c r="K18" s="110"/>
      <c r="L18" s="110"/>
      <c r="M18" s="110"/>
      <c r="N18" s="110"/>
      <c r="O18" s="55"/>
    </row>
    <row r="19" spans="2:15" ht="6.75" customHeight="1" thickBot="1" x14ac:dyDescent="0.25">
      <c r="B19" s="109"/>
      <c r="C19" s="109"/>
      <c r="D19" s="109"/>
      <c r="E19" s="109"/>
      <c r="F19" s="109"/>
      <c r="G19" s="109"/>
      <c r="H19" s="109"/>
      <c r="I19" s="109"/>
      <c r="J19" s="109"/>
      <c r="K19" s="109"/>
      <c r="L19" s="109"/>
      <c r="M19" s="109"/>
      <c r="N19" s="109"/>
    </row>
  </sheetData>
  <mergeCells count="13">
    <mergeCell ref="B1:C1"/>
    <mergeCell ref="B2:C2"/>
    <mergeCell ref="B17:N17"/>
    <mergeCell ref="B19:N19"/>
    <mergeCell ref="D5:N5"/>
    <mergeCell ref="D6:N6"/>
    <mergeCell ref="C7:D7"/>
    <mergeCell ref="E7:F7"/>
    <mergeCell ref="G7:H7"/>
    <mergeCell ref="I7:J7"/>
    <mergeCell ref="M7:N7"/>
    <mergeCell ref="K7:L7"/>
    <mergeCell ref="B18:N18"/>
  </mergeCells>
  <phoneticPr fontId="9" type="noConversion"/>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3" width="1.42578125" style="7" customWidth="1"/>
    <col min="14" max="14" width="18.5703125" style="7" customWidth="1"/>
    <col min="15" max="16384" width="10.85546875" style="7"/>
  </cols>
  <sheetData>
    <row r="1" spans="1:19" s="12" customFormat="1" ht="33" customHeight="1" x14ac:dyDescent="0.2">
      <c r="B1" s="95" t="s">
        <v>4</v>
      </c>
      <c r="C1" s="95"/>
    </row>
    <row r="2" spans="1:19" s="12" customFormat="1" ht="16.5" customHeight="1" x14ac:dyDescent="0.25">
      <c r="B2" s="96" t="s">
        <v>5</v>
      </c>
      <c r="C2" s="97"/>
    </row>
    <row r="3" spans="1:19" s="12" customFormat="1" ht="6.75" customHeight="1" x14ac:dyDescent="0.2">
      <c r="A3" s="13"/>
    </row>
    <row r="5" spans="1:19" s="2" customFormat="1" ht="17.100000000000001" customHeight="1" x14ac:dyDescent="0.3">
      <c r="B5" s="15" t="s">
        <v>19</v>
      </c>
      <c r="C5" s="1"/>
      <c r="D5" s="100" t="s">
        <v>35</v>
      </c>
      <c r="E5" s="100"/>
      <c r="F5" s="100"/>
      <c r="G5" s="100"/>
      <c r="H5" s="100"/>
      <c r="I5" s="100"/>
      <c r="J5" s="100"/>
      <c r="K5" s="100"/>
      <c r="L5" s="100"/>
      <c r="M5" s="100"/>
      <c r="N5" s="100"/>
    </row>
    <row r="6" spans="1:19" s="40" customFormat="1" ht="2.25" customHeight="1" x14ac:dyDescent="0.2">
      <c r="B6" s="57"/>
      <c r="C6" s="57"/>
      <c r="D6" s="101"/>
      <c r="E6" s="101"/>
      <c r="F6" s="101"/>
      <c r="G6" s="101"/>
      <c r="H6" s="101"/>
      <c r="I6" s="101"/>
      <c r="J6" s="101"/>
      <c r="K6" s="101"/>
      <c r="L6" s="101"/>
      <c r="M6" s="101"/>
      <c r="N6" s="101"/>
    </row>
    <row r="7" spans="1:19" s="4" customFormat="1" ht="17.100000000000001" customHeight="1" x14ac:dyDescent="0.2">
      <c r="B7" s="45" t="s">
        <v>20</v>
      </c>
      <c r="C7" s="103" t="s">
        <v>13</v>
      </c>
      <c r="D7" s="103"/>
      <c r="E7" s="103" t="s">
        <v>31</v>
      </c>
      <c r="F7" s="103"/>
      <c r="G7" s="103" t="s">
        <v>32</v>
      </c>
      <c r="H7" s="103"/>
      <c r="I7" s="103" t="s">
        <v>16</v>
      </c>
      <c r="J7" s="103"/>
      <c r="K7" s="103" t="s">
        <v>17</v>
      </c>
      <c r="L7" s="103"/>
      <c r="M7" s="103" t="s">
        <v>0</v>
      </c>
      <c r="N7" s="103"/>
    </row>
    <row r="8" spans="1:19" s="4" customFormat="1" ht="16.5" customHeight="1" x14ac:dyDescent="0.2">
      <c r="B8" s="46"/>
      <c r="C8" s="44"/>
      <c r="D8" s="60" t="s">
        <v>14</v>
      </c>
      <c r="E8" s="58"/>
      <c r="F8" s="60" t="s">
        <v>14</v>
      </c>
      <c r="G8" s="44"/>
      <c r="H8" s="60" t="s">
        <v>14</v>
      </c>
      <c r="I8" s="58"/>
      <c r="J8" s="60" t="s">
        <v>14</v>
      </c>
      <c r="K8" s="58"/>
      <c r="L8" s="60" t="s">
        <v>14</v>
      </c>
      <c r="M8" s="58"/>
      <c r="N8" s="60" t="s">
        <v>14</v>
      </c>
    </row>
    <row r="9" spans="1:19" s="38" customFormat="1" ht="6.75" customHeight="1" x14ac:dyDescent="0.2">
      <c r="B9" s="47"/>
      <c r="C9" s="42"/>
      <c r="D9" s="5"/>
      <c r="E9" s="5"/>
      <c r="F9" s="5"/>
      <c r="G9" s="42"/>
      <c r="H9" s="5"/>
      <c r="I9" s="5"/>
      <c r="J9" s="5"/>
      <c r="K9" s="5"/>
      <c r="L9" s="5"/>
      <c r="M9" s="5"/>
      <c r="N9" s="5"/>
      <c r="O9" s="42"/>
      <c r="P9" s="42"/>
      <c r="Q9" s="42"/>
      <c r="R9" s="42"/>
      <c r="S9" s="42"/>
    </row>
    <row r="10" spans="1:19" ht="16.5" customHeight="1" x14ac:dyDescent="0.2">
      <c r="B10" s="51" t="s">
        <v>13</v>
      </c>
      <c r="C10" s="62" t="s">
        <v>15</v>
      </c>
      <c r="D10" s="52">
        <v>1292</v>
      </c>
      <c r="E10" s="69" t="s">
        <v>15</v>
      </c>
      <c r="F10" s="52">
        <v>5065</v>
      </c>
      <c r="G10" s="62" t="s">
        <v>15</v>
      </c>
      <c r="H10" s="52">
        <v>2417</v>
      </c>
      <c r="I10" s="69" t="s">
        <v>15</v>
      </c>
      <c r="J10" s="52">
        <v>660</v>
      </c>
      <c r="K10" s="69" t="s">
        <v>15</v>
      </c>
      <c r="L10" s="52">
        <v>130</v>
      </c>
      <c r="M10" s="69" t="s">
        <v>15</v>
      </c>
      <c r="N10" s="52">
        <v>9564</v>
      </c>
      <c r="O10" s="9"/>
      <c r="P10" s="9"/>
      <c r="Q10" s="9"/>
      <c r="R10" s="9"/>
      <c r="S10" s="9"/>
    </row>
    <row r="11" spans="1:19" ht="16.5" customHeight="1" x14ac:dyDescent="0.2">
      <c r="B11" s="51" t="s">
        <v>22</v>
      </c>
      <c r="C11" s="62" t="s">
        <v>15</v>
      </c>
      <c r="D11" s="52">
        <v>2</v>
      </c>
      <c r="E11" s="69" t="s">
        <v>15</v>
      </c>
      <c r="F11" s="52">
        <v>92</v>
      </c>
      <c r="G11" s="62" t="s">
        <v>15</v>
      </c>
      <c r="H11" s="52">
        <v>190</v>
      </c>
      <c r="I11" s="69" t="s">
        <v>15</v>
      </c>
      <c r="J11" s="52">
        <v>29</v>
      </c>
      <c r="K11" s="69" t="s">
        <v>15</v>
      </c>
      <c r="L11" s="52">
        <v>58</v>
      </c>
      <c r="M11" s="69" t="s">
        <v>15</v>
      </c>
      <c r="N11" s="52">
        <v>371</v>
      </c>
      <c r="O11" s="9"/>
      <c r="P11" s="9"/>
      <c r="Q11" s="9"/>
      <c r="R11" s="9"/>
      <c r="S11" s="9"/>
    </row>
    <row r="12" spans="1:19" ht="16.5" customHeight="1" x14ac:dyDescent="0.2">
      <c r="B12" s="51" t="s">
        <v>23</v>
      </c>
      <c r="C12" s="62" t="s">
        <v>15</v>
      </c>
      <c r="D12" s="52">
        <v>54</v>
      </c>
      <c r="E12" s="69" t="s">
        <v>15</v>
      </c>
      <c r="F12" s="52">
        <v>6542</v>
      </c>
      <c r="G12" s="62" t="s">
        <v>15</v>
      </c>
      <c r="H12" s="52">
        <v>12452</v>
      </c>
      <c r="I12" s="69" t="s">
        <v>15</v>
      </c>
      <c r="J12" s="52">
        <v>3644</v>
      </c>
      <c r="K12" s="69" t="s">
        <v>15</v>
      </c>
      <c r="L12" s="52">
        <v>1125</v>
      </c>
      <c r="M12" s="69" t="s">
        <v>15</v>
      </c>
      <c r="N12" s="52">
        <v>23817</v>
      </c>
      <c r="O12" s="9"/>
      <c r="P12" s="9"/>
      <c r="Q12" s="9"/>
      <c r="R12" s="9"/>
      <c r="S12" s="9"/>
    </row>
    <row r="13" spans="1:19" ht="17.100000000000001" customHeight="1" x14ac:dyDescent="0.2">
      <c r="B13" s="51" t="s">
        <v>24</v>
      </c>
      <c r="C13" s="62" t="s">
        <v>15</v>
      </c>
      <c r="D13" s="52">
        <v>89</v>
      </c>
      <c r="E13" s="69" t="s">
        <v>15</v>
      </c>
      <c r="F13" s="52">
        <v>12646</v>
      </c>
      <c r="G13" s="62" t="s">
        <v>15</v>
      </c>
      <c r="H13" s="52">
        <v>33215</v>
      </c>
      <c r="I13" s="69" t="s">
        <v>15</v>
      </c>
      <c r="J13" s="52">
        <v>11946</v>
      </c>
      <c r="K13" s="69" t="s">
        <v>15</v>
      </c>
      <c r="L13" s="52">
        <v>3840</v>
      </c>
      <c r="M13" s="69" t="s">
        <v>15</v>
      </c>
      <c r="N13" s="52">
        <v>61736</v>
      </c>
    </row>
    <row r="14" spans="1:19" ht="22.5" customHeight="1" x14ac:dyDescent="0.2">
      <c r="B14" s="51" t="s">
        <v>18</v>
      </c>
      <c r="C14" s="62" t="s">
        <v>15</v>
      </c>
      <c r="D14" s="52">
        <v>1476</v>
      </c>
      <c r="E14" s="69" t="s">
        <v>15</v>
      </c>
      <c r="F14" s="52">
        <v>27802</v>
      </c>
      <c r="G14" s="62" t="s">
        <v>15</v>
      </c>
      <c r="H14" s="52">
        <v>27553</v>
      </c>
      <c r="I14" s="69" t="s">
        <v>15</v>
      </c>
      <c r="J14" s="52">
        <v>5172</v>
      </c>
      <c r="K14" s="69" t="s">
        <v>15</v>
      </c>
      <c r="L14" s="52">
        <v>9278</v>
      </c>
      <c r="M14" s="69" t="s">
        <v>15</v>
      </c>
      <c r="N14" s="52">
        <v>71281</v>
      </c>
      <c r="O14" s="9"/>
      <c r="P14" s="9"/>
      <c r="Q14" s="9"/>
      <c r="R14" s="9"/>
      <c r="S14" s="9"/>
    </row>
    <row r="15" spans="1:19" ht="22.5" customHeight="1" x14ac:dyDescent="0.2">
      <c r="B15" s="56" t="s">
        <v>1</v>
      </c>
      <c r="C15" s="63" t="s">
        <v>15</v>
      </c>
      <c r="D15" s="54">
        <v>2913</v>
      </c>
      <c r="E15" s="70" t="s">
        <v>15</v>
      </c>
      <c r="F15" s="54">
        <v>52147</v>
      </c>
      <c r="G15" s="63" t="s">
        <v>15</v>
      </c>
      <c r="H15" s="54">
        <v>75827</v>
      </c>
      <c r="I15" s="70" t="s">
        <v>15</v>
      </c>
      <c r="J15" s="54">
        <v>21451</v>
      </c>
      <c r="K15" s="70" t="s">
        <v>15</v>
      </c>
      <c r="L15" s="54">
        <v>14431</v>
      </c>
      <c r="M15" s="70" t="s">
        <v>15</v>
      </c>
      <c r="N15" s="54">
        <v>166769</v>
      </c>
    </row>
    <row r="16" spans="1:19" ht="6.75" customHeight="1" x14ac:dyDescent="0.2">
      <c r="B16" s="8"/>
    </row>
    <row r="17" spans="2:15" ht="13.5" customHeight="1" x14ac:dyDescent="0.2">
      <c r="B17" s="111" t="s">
        <v>26</v>
      </c>
      <c r="C17" s="111"/>
      <c r="D17" s="111"/>
      <c r="E17" s="111"/>
      <c r="F17" s="111"/>
      <c r="G17" s="111"/>
      <c r="H17" s="111"/>
      <c r="I17" s="111"/>
      <c r="J17" s="111"/>
      <c r="K17" s="111"/>
      <c r="L17" s="111"/>
      <c r="M17" s="111"/>
      <c r="N17" s="111"/>
    </row>
    <row r="18" spans="2:15" ht="85.5" customHeight="1" x14ac:dyDescent="0.2">
      <c r="B18" s="110" t="s">
        <v>43</v>
      </c>
      <c r="C18" s="110"/>
      <c r="D18" s="110"/>
      <c r="E18" s="110"/>
      <c r="F18" s="110"/>
      <c r="G18" s="110"/>
      <c r="H18" s="110"/>
      <c r="I18" s="110"/>
      <c r="J18" s="110"/>
      <c r="K18" s="110"/>
      <c r="L18" s="110"/>
      <c r="M18" s="110"/>
      <c r="N18" s="110"/>
      <c r="O18" s="55"/>
    </row>
    <row r="19" spans="2:15" ht="6.75" customHeight="1" thickBot="1" x14ac:dyDescent="0.25">
      <c r="B19" s="109"/>
      <c r="C19" s="109"/>
      <c r="D19" s="109"/>
      <c r="E19" s="109"/>
      <c r="F19" s="109"/>
      <c r="G19" s="109"/>
      <c r="H19" s="109"/>
      <c r="I19" s="109"/>
      <c r="J19" s="109"/>
      <c r="K19" s="109"/>
      <c r="L19" s="109"/>
      <c r="M19" s="109"/>
      <c r="N19" s="109"/>
    </row>
  </sheetData>
  <mergeCells count="13">
    <mergeCell ref="B17:N17"/>
    <mergeCell ref="B19:N19"/>
    <mergeCell ref="B1:C1"/>
    <mergeCell ref="B2:C2"/>
    <mergeCell ref="D5:N5"/>
    <mergeCell ref="D6:N6"/>
    <mergeCell ref="C7:D7"/>
    <mergeCell ref="E7:F7"/>
    <mergeCell ref="G7:H7"/>
    <mergeCell ref="I7:J7"/>
    <mergeCell ref="M7:N7"/>
    <mergeCell ref="K7:L7"/>
    <mergeCell ref="B18:N18"/>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3" width="1.42578125" style="7" customWidth="1"/>
    <col min="14" max="14" width="18.5703125" style="7" customWidth="1"/>
    <col min="15" max="16384" width="10.85546875" style="7"/>
  </cols>
  <sheetData>
    <row r="1" spans="1:19" s="12" customFormat="1" ht="33" customHeight="1" x14ac:dyDescent="0.2">
      <c r="B1" s="95" t="s">
        <v>4</v>
      </c>
      <c r="C1" s="95"/>
    </row>
    <row r="2" spans="1:19" s="12" customFormat="1" ht="16.5" customHeight="1" x14ac:dyDescent="0.25">
      <c r="B2" s="96" t="s">
        <v>5</v>
      </c>
      <c r="C2" s="97"/>
    </row>
    <row r="3" spans="1:19" s="12" customFormat="1" ht="6.75" customHeight="1" x14ac:dyDescent="0.2">
      <c r="A3" s="13"/>
    </row>
    <row r="5" spans="1:19" s="2" customFormat="1" ht="17.100000000000001" customHeight="1" x14ac:dyDescent="0.3">
      <c r="B5" s="15" t="s">
        <v>19</v>
      </c>
      <c r="C5" s="1"/>
      <c r="D5" s="100" t="s">
        <v>33</v>
      </c>
      <c r="E5" s="100"/>
      <c r="F5" s="100"/>
      <c r="G5" s="100"/>
      <c r="H5" s="100"/>
      <c r="I5" s="100"/>
      <c r="J5" s="100"/>
      <c r="K5" s="100"/>
      <c r="L5" s="100"/>
      <c r="M5" s="100"/>
      <c r="N5" s="100"/>
    </row>
    <row r="6" spans="1:19" s="40" customFormat="1" ht="2.25" customHeight="1" x14ac:dyDescent="0.2">
      <c r="B6" s="57"/>
      <c r="C6" s="57"/>
      <c r="D6" s="101"/>
      <c r="E6" s="101"/>
      <c r="F6" s="101"/>
      <c r="G6" s="101"/>
      <c r="H6" s="101"/>
      <c r="I6" s="101"/>
      <c r="J6" s="101"/>
      <c r="K6" s="101"/>
      <c r="L6" s="101"/>
      <c r="M6" s="101"/>
      <c r="N6" s="101"/>
    </row>
    <row r="7" spans="1:19" s="4" customFormat="1" ht="17.100000000000001" customHeight="1" x14ac:dyDescent="0.2">
      <c r="B7" s="45" t="s">
        <v>20</v>
      </c>
      <c r="C7" s="103" t="s">
        <v>13</v>
      </c>
      <c r="D7" s="103"/>
      <c r="E7" s="103" t="s">
        <v>31</v>
      </c>
      <c r="F7" s="103"/>
      <c r="G7" s="103" t="s">
        <v>32</v>
      </c>
      <c r="H7" s="103"/>
      <c r="I7" s="103" t="s">
        <v>16</v>
      </c>
      <c r="J7" s="103"/>
      <c r="K7" s="103" t="s">
        <v>17</v>
      </c>
      <c r="L7" s="103"/>
      <c r="M7" s="103" t="s">
        <v>0</v>
      </c>
      <c r="N7" s="103"/>
    </row>
    <row r="8" spans="1:19" s="4" customFormat="1" ht="16.5" customHeight="1" x14ac:dyDescent="0.2">
      <c r="B8" s="46"/>
      <c r="C8" s="44"/>
      <c r="D8" s="60" t="s">
        <v>14</v>
      </c>
      <c r="E8" s="58"/>
      <c r="F8" s="60" t="s">
        <v>14</v>
      </c>
      <c r="G8" s="44"/>
      <c r="H8" s="60" t="s">
        <v>14</v>
      </c>
      <c r="I8" s="58"/>
      <c r="J8" s="60" t="s">
        <v>14</v>
      </c>
      <c r="K8" s="58"/>
      <c r="L8" s="60" t="s">
        <v>14</v>
      </c>
      <c r="M8" s="58"/>
      <c r="N8" s="60" t="s">
        <v>14</v>
      </c>
    </row>
    <row r="9" spans="1:19" s="38" customFormat="1" ht="6.75" customHeight="1" x14ac:dyDescent="0.2">
      <c r="B9" s="47"/>
      <c r="C9" s="42"/>
      <c r="D9" s="5"/>
      <c r="E9" s="5"/>
      <c r="F9" s="5"/>
      <c r="G9" s="42"/>
      <c r="H9" s="5"/>
      <c r="I9" s="5"/>
      <c r="J9" s="5"/>
      <c r="K9" s="5"/>
      <c r="L9" s="5"/>
      <c r="M9" s="5"/>
      <c r="N9" s="5"/>
      <c r="O9" s="42"/>
      <c r="P9" s="42"/>
      <c r="Q9" s="42"/>
      <c r="R9" s="42"/>
      <c r="S9" s="42"/>
    </row>
    <row r="10" spans="1:19" ht="16.5" customHeight="1" x14ac:dyDescent="0.2">
      <c r="B10" s="51" t="s">
        <v>13</v>
      </c>
      <c r="C10" s="62" t="s">
        <v>15</v>
      </c>
      <c r="D10" s="52">
        <v>2352</v>
      </c>
      <c r="E10" s="69" t="s">
        <v>15</v>
      </c>
      <c r="F10" s="52">
        <v>870</v>
      </c>
      <c r="G10" s="62" t="s">
        <v>15</v>
      </c>
      <c r="H10" s="52">
        <v>805</v>
      </c>
      <c r="I10" s="69" t="s">
        <v>15</v>
      </c>
      <c r="J10" s="52">
        <v>241</v>
      </c>
      <c r="K10" s="69" t="s">
        <v>15</v>
      </c>
      <c r="L10" s="52">
        <v>93</v>
      </c>
      <c r="M10" s="69" t="s">
        <v>15</v>
      </c>
      <c r="N10" s="52">
        <v>4361</v>
      </c>
      <c r="O10" s="9"/>
      <c r="P10" s="9"/>
      <c r="Q10" s="9"/>
      <c r="R10" s="9"/>
      <c r="S10" s="9"/>
    </row>
    <row r="11" spans="1:19" ht="16.5" customHeight="1" x14ac:dyDescent="0.2">
      <c r="B11" s="51" t="s">
        <v>22</v>
      </c>
      <c r="C11" s="62" t="s">
        <v>15</v>
      </c>
      <c r="D11" s="52">
        <v>63</v>
      </c>
      <c r="E11" s="69" t="s">
        <v>15</v>
      </c>
      <c r="F11" s="52">
        <v>140</v>
      </c>
      <c r="G11" s="62" t="s">
        <v>15</v>
      </c>
      <c r="H11" s="52">
        <v>202</v>
      </c>
      <c r="I11" s="69" t="s">
        <v>15</v>
      </c>
      <c r="J11" s="52">
        <v>33</v>
      </c>
      <c r="K11" s="69" t="s">
        <v>15</v>
      </c>
      <c r="L11" s="52">
        <v>54</v>
      </c>
      <c r="M11" s="69" t="s">
        <v>15</v>
      </c>
      <c r="N11" s="52">
        <v>492</v>
      </c>
      <c r="O11" s="9"/>
      <c r="P11" s="9"/>
      <c r="Q11" s="9"/>
      <c r="R11" s="9"/>
      <c r="S11" s="9"/>
    </row>
    <row r="12" spans="1:19" ht="16.5" customHeight="1" x14ac:dyDescent="0.2">
      <c r="B12" s="51" t="s">
        <v>23</v>
      </c>
      <c r="C12" s="62" t="s">
        <v>15</v>
      </c>
      <c r="D12" s="52">
        <v>2520</v>
      </c>
      <c r="E12" s="69" t="s">
        <v>15</v>
      </c>
      <c r="F12" s="52">
        <v>8986</v>
      </c>
      <c r="G12" s="62" t="s">
        <v>15</v>
      </c>
      <c r="H12" s="52">
        <v>14798</v>
      </c>
      <c r="I12" s="69" t="s">
        <v>15</v>
      </c>
      <c r="J12" s="52">
        <v>3993</v>
      </c>
      <c r="K12" s="69" t="s">
        <v>15</v>
      </c>
      <c r="L12" s="52">
        <v>1878</v>
      </c>
      <c r="M12" s="69" t="s">
        <v>15</v>
      </c>
      <c r="N12" s="52">
        <v>32175</v>
      </c>
      <c r="O12" s="9"/>
      <c r="P12" s="9"/>
      <c r="Q12" s="9"/>
      <c r="R12" s="9"/>
      <c r="S12" s="9"/>
    </row>
    <row r="13" spans="1:19" ht="17.100000000000001" customHeight="1" x14ac:dyDescent="0.2">
      <c r="B13" s="51" t="s">
        <v>24</v>
      </c>
      <c r="C13" s="62" t="s">
        <v>15</v>
      </c>
      <c r="D13" s="52">
        <v>4554</v>
      </c>
      <c r="E13" s="69" t="s">
        <v>15</v>
      </c>
      <c r="F13" s="52">
        <v>13609</v>
      </c>
      <c r="G13" s="62" t="s">
        <v>15</v>
      </c>
      <c r="H13" s="52">
        <v>29172</v>
      </c>
      <c r="I13" s="69" t="s">
        <v>15</v>
      </c>
      <c r="J13" s="52">
        <v>9041</v>
      </c>
      <c r="K13" s="69" t="s">
        <v>15</v>
      </c>
      <c r="L13" s="52">
        <v>3567</v>
      </c>
      <c r="M13" s="69" t="s">
        <v>15</v>
      </c>
      <c r="N13" s="52">
        <v>59943</v>
      </c>
    </row>
    <row r="14" spans="1:19" ht="22.5" customHeight="1" x14ac:dyDescent="0.2">
      <c r="B14" s="51" t="s">
        <v>18</v>
      </c>
      <c r="C14" s="62" t="s">
        <v>15</v>
      </c>
      <c r="D14" s="52">
        <v>11051</v>
      </c>
      <c r="E14" s="69" t="s">
        <v>15</v>
      </c>
      <c r="F14" s="52">
        <v>25569</v>
      </c>
      <c r="G14" s="62" t="s">
        <v>15</v>
      </c>
      <c r="H14" s="52">
        <v>23678</v>
      </c>
      <c r="I14" s="69" t="s">
        <v>15</v>
      </c>
      <c r="J14" s="52">
        <v>3862</v>
      </c>
      <c r="K14" s="69" t="s">
        <v>15</v>
      </c>
      <c r="L14" s="52">
        <v>10846</v>
      </c>
      <c r="M14" s="69" t="s">
        <v>15</v>
      </c>
      <c r="N14" s="52">
        <v>75006</v>
      </c>
      <c r="O14" s="9"/>
      <c r="P14" s="9"/>
      <c r="Q14" s="9"/>
      <c r="R14" s="9"/>
      <c r="S14" s="9"/>
    </row>
    <row r="15" spans="1:19" ht="22.5" customHeight="1" x14ac:dyDescent="0.2">
      <c r="B15" s="56" t="s">
        <v>1</v>
      </c>
      <c r="C15" s="63" t="s">
        <v>15</v>
      </c>
      <c r="D15" s="54">
        <v>20540</v>
      </c>
      <c r="E15" s="70" t="s">
        <v>15</v>
      </c>
      <c r="F15" s="54">
        <v>49174</v>
      </c>
      <c r="G15" s="63" t="s">
        <v>15</v>
      </c>
      <c r="H15" s="54">
        <v>68655</v>
      </c>
      <c r="I15" s="70" t="s">
        <v>15</v>
      </c>
      <c r="J15" s="54">
        <v>17170</v>
      </c>
      <c r="K15" s="70" t="s">
        <v>15</v>
      </c>
      <c r="L15" s="54">
        <v>16438</v>
      </c>
      <c r="M15" s="70" t="s">
        <v>15</v>
      </c>
      <c r="N15" s="54">
        <v>171977</v>
      </c>
    </row>
    <row r="16" spans="1:19" ht="6.75" customHeight="1" x14ac:dyDescent="0.2">
      <c r="B16" s="8"/>
    </row>
    <row r="17" spans="2:15" ht="13.5" customHeight="1" x14ac:dyDescent="0.2">
      <c r="B17" s="111" t="s">
        <v>25</v>
      </c>
      <c r="C17" s="111"/>
      <c r="D17" s="111"/>
      <c r="E17" s="111"/>
      <c r="F17" s="111"/>
      <c r="G17" s="111"/>
      <c r="H17" s="111"/>
      <c r="I17" s="111"/>
      <c r="J17" s="111"/>
      <c r="K17" s="111"/>
      <c r="L17" s="111"/>
      <c r="M17" s="111"/>
      <c r="N17" s="111"/>
    </row>
    <row r="18" spans="2:15" ht="85.5" customHeight="1" x14ac:dyDescent="0.2">
      <c r="B18" s="110" t="s">
        <v>43</v>
      </c>
      <c r="C18" s="110"/>
      <c r="D18" s="110"/>
      <c r="E18" s="110"/>
      <c r="F18" s="110"/>
      <c r="G18" s="110"/>
      <c r="H18" s="110"/>
      <c r="I18" s="110"/>
      <c r="J18" s="110"/>
      <c r="K18" s="110"/>
      <c r="L18" s="110"/>
      <c r="M18" s="110"/>
      <c r="N18" s="110"/>
      <c r="O18" s="55"/>
    </row>
    <row r="19" spans="2:15" ht="6.75" customHeight="1" thickBot="1" x14ac:dyDescent="0.25">
      <c r="B19" s="109"/>
      <c r="C19" s="109"/>
      <c r="D19" s="109"/>
      <c r="E19" s="109"/>
      <c r="F19" s="109"/>
      <c r="G19" s="109"/>
      <c r="H19" s="109"/>
      <c r="I19" s="109"/>
      <c r="J19" s="109"/>
      <c r="K19" s="109"/>
      <c r="L19" s="109"/>
      <c r="M19" s="109"/>
      <c r="N19" s="109"/>
    </row>
  </sheetData>
  <mergeCells count="13">
    <mergeCell ref="B17:N17"/>
    <mergeCell ref="B19:N19"/>
    <mergeCell ref="B1:C1"/>
    <mergeCell ref="B2:C2"/>
    <mergeCell ref="D5:N5"/>
    <mergeCell ref="D6:N6"/>
    <mergeCell ref="C7:D7"/>
    <mergeCell ref="E7:F7"/>
    <mergeCell ref="G7:H7"/>
    <mergeCell ref="I7:J7"/>
    <mergeCell ref="M7:N7"/>
    <mergeCell ref="K7:L7"/>
    <mergeCell ref="B18:N18"/>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3" width="1.42578125" style="7" customWidth="1"/>
    <col min="14" max="14" width="18.5703125" style="7" customWidth="1"/>
    <col min="15" max="16384" width="10.85546875" style="7"/>
  </cols>
  <sheetData>
    <row r="1" spans="1:19" s="12" customFormat="1" ht="33" customHeight="1" x14ac:dyDescent="0.2">
      <c r="B1" s="95" t="s">
        <v>4</v>
      </c>
      <c r="C1" s="95"/>
    </row>
    <row r="2" spans="1:19" s="12" customFormat="1" ht="16.5" customHeight="1" x14ac:dyDescent="0.25">
      <c r="B2" s="96" t="s">
        <v>5</v>
      </c>
      <c r="C2" s="97"/>
    </row>
    <row r="3" spans="1:19" s="12" customFormat="1" ht="6.75" customHeight="1" x14ac:dyDescent="0.2">
      <c r="A3" s="13"/>
    </row>
    <row r="5" spans="1:19" s="2" customFormat="1" ht="17.100000000000001" customHeight="1" x14ac:dyDescent="0.3">
      <c r="B5" s="15" t="s">
        <v>19</v>
      </c>
      <c r="C5" s="1"/>
      <c r="D5" s="100" t="s">
        <v>30</v>
      </c>
      <c r="E5" s="100"/>
      <c r="F5" s="100"/>
      <c r="G5" s="100"/>
      <c r="H5" s="100"/>
      <c r="I5" s="100"/>
      <c r="J5" s="100"/>
      <c r="K5" s="100"/>
      <c r="L5" s="100"/>
      <c r="M5" s="100"/>
      <c r="N5" s="100"/>
    </row>
    <row r="6" spans="1:19" s="40" customFormat="1" ht="2.25" customHeight="1" x14ac:dyDescent="0.2">
      <c r="B6" s="57"/>
      <c r="C6" s="57"/>
      <c r="D6" s="101"/>
      <c r="E6" s="101"/>
      <c r="F6" s="101"/>
      <c r="G6" s="101"/>
      <c r="H6" s="101"/>
      <c r="I6" s="101"/>
      <c r="J6" s="101"/>
      <c r="K6" s="101"/>
      <c r="L6" s="101"/>
      <c r="M6" s="101"/>
      <c r="N6" s="101"/>
    </row>
    <row r="7" spans="1:19" s="4" customFormat="1" ht="17.100000000000001" customHeight="1" x14ac:dyDescent="0.2">
      <c r="B7" s="45" t="s">
        <v>20</v>
      </c>
      <c r="C7" s="103" t="s">
        <v>13</v>
      </c>
      <c r="D7" s="103"/>
      <c r="E7" s="103" t="s">
        <v>31</v>
      </c>
      <c r="F7" s="103"/>
      <c r="G7" s="103" t="s">
        <v>32</v>
      </c>
      <c r="H7" s="103"/>
      <c r="I7" s="103" t="s">
        <v>16</v>
      </c>
      <c r="J7" s="103"/>
      <c r="K7" s="103" t="s">
        <v>17</v>
      </c>
      <c r="L7" s="103"/>
      <c r="M7" s="103" t="s">
        <v>0</v>
      </c>
      <c r="N7" s="103"/>
    </row>
    <row r="8" spans="1:19" s="4" customFormat="1" ht="16.5" customHeight="1" x14ac:dyDescent="0.2">
      <c r="B8" s="46"/>
      <c r="C8" s="44"/>
      <c r="D8" s="60" t="s">
        <v>14</v>
      </c>
      <c r="E8" s="58"/>
      <c r="F8" s="60" t="s">
        <v>14</v>
      </c>
      <c r="G8" s="44"/>
      <c r="H8" s="60" t="s">
        <v>14</v>
      </c>
      <c r="I8" s="58"/>
      <c r="J8" s="60" t="s">
        <v>14</v>
      </c>
      <c r="K8" s="58"/>
      <c r="L8" s="60" t="s">
        <v>14</v>
      </c>
      <c r="M8" s="58"/>
      <c r="N8" s="60" t="s">
        <v>14</v>
      </c>
    </row>
    <row r="9" spans="1:19" s="38" customFormat="1" ht="6.75" customHeight="1" x14ac:dyDescent="0.2">
      <c r="B9" s="47"/>
      <c r="C9" s="42"/>
      <c r="D9" s="5"/>
      <c r="E9" s="5"/>
      <c r="F9" s="5"/>
      <c r="G9" s="42"/>
      <c r="H9" s="5"/>
      <c r="I9" s="5"/>
      <c r="J9" s="5"/>
      <c r="K9" s="5"/>
      <c r="L9" s="5"/>
      <c r="M9" s="5"/>
      <c r="N9" s="5"/>
      <c r="O9" s="42"/>
      <c r="P9" s="42"/>
      <c r="Q9" s="42"/>
      <c r="R9" s="42"/>
      <c r="S9" s="42"/>
    </row>
    <row r="10" spans="1:19" ht="16.5" customHeight="1" x14ac:dyDescent="0.2">
      <c r="B10" s="51" t="s">
        <v>13</v>
      </c>
      <c r="C10" s="62" t="s">
        <v>15</v>
      </c>
      <c r="D10" s="52">
        <v>34</v>
      </c>
      <c r="E10" s="69" t="s">
        <v>15</v>
      </c>
      <c r="F10" s="52">
        <v>106</v>
      </c>
      <c r="G10" s="62" t="s">
        <v>15</v>
      </c>
      <c r="H10" s="52">
        <v>263</v>
      </c>
      <c r="I10" s="69" t="s">
        <v>15</v>
      </c>
      <c r="J10" s="52">
        <v>77</v>
      </c>
      <c r="K10" s="69" t="s">
        <v>15</v>
      </c>
      <c r="L10" s="52">
        <v>9</v>
      </c>
      <c r="M10" s="69" t="s">
        <v>15</v>
      </c>
      <c r="N10" s="52">
        <v>489</v>
      </c>
      <c r="O10" s="9"/>
      <c r="P10" s="9"/>
      <c r="Q10" s="9"/>
      <c r="R10" s="9"/>
      <c r="S10" s="9"/>
    </row>
    <row r="11" spans="1:19" ht="16.5" customHeight="1" x14ac:dyDescent="0.2">
      <c r="B11" s="51" t="s">
        <v>22</v>
      </c>
      <c r="C11" s="62" t="s">
        <v>15</v>
      </c>
      <c r="D11" s="52">
        <v>33</v>
      </c>
      <c r="E11" s="69" t="s">
        <v>15</v>
      </c>
      <c r="F11" s="52">
        <v>160</v>
      </c>
      <c r="G11" s="62" t="s">
        <v>15</v>
      </c>
      <c r="H11" s="52">
        <v>316</v>
      </c>
      <c r="I11" s="69" t="s">
        <v>15</v>
      </c>
      <c r="J11" s="52">
        <v>18</v>
      </c>
      <c r="K11" s="69" t="s">
        <v>15</v>
      </c>
      <c r="L11" s="52">
        <v>26</v>
      </c>
      <c r="M11" s="69" t="s">
        <v>15</v>
      </c>
      <c r="N11" s="52">
        <v>553</v>
      </c>
      <c r="O11" s="9"/>
      <c r="P11" s="9"/>
      <c r="Q11" s="9"/>
      <c r="R11" s="9"/>
      <c r="S11" s="9"/>
    </row>
    <row r="12" spans="1:19" ht="16.5" customHeight="1" x14ac:dyDescent="0.2">
      <c r="B12" s="51" t="s">
        <v>23</v>
      </c>
      <c r="C12" s="62" t="s">
        <v>15</v>
      </c>
      <c r="D12" s="52">
        <v>2867</v>
      </c>
      <c r="E12" s="69" t="s">
        <v>15</v>
      </c>
      <c r="F12" s="52">
        <v>13523</v>
      </c>
      <c r="G12" s="62" t="s">
        <v>15</v>
      </c>
      <c r="H12" s="52">
        <v>24648</v>
      </c>
      <c r="I12" s="69" t="s">
        <v>15</v>
      </c>
      <c r="J12" s="52">
        <v>4911</v>
      </c>
      <c r="K12" s="69" t="s">
        <v>15</v>
      </c>
      <c r="L12" s="52">
        <v>2419</v>
      </c>
      <c r="M12" s="69" t="s">
        <v>15</v>
      </c>
      <c r="N12" s="52">
        <v>48368</v>
      </c>
      <c r="O12" s="9"/>
      <c r="P12" s="9"/>
      <c r="Q12" s="9"/>
      <c r="R12" s="9"/>
      <c r="S12" s="9"/>
    </row>
    <row r="13" spans="1:19" ht="17.100000000000001" customHeight="1" x14ac:dyDescent="0.2">
      <c r="B13" s="51" t="s">
        <v>24</v>
      </c>
      <c r="C13" s="62" t="s">
        <v>15</v>
      </c>
      <c r="D13" s="52">
        <v>3631</v>
      </c>
      <c r="E13" s="69" t="s">
        <v>15</v>
      </c>
      <c r="F13" s="52">
        <v>18830</v>
      </c>
      <c r="G13" s="62" t="s">
        <v>15</v>
      </c>
      <c r="H13" s="52">
        <v>33568</v>
      </c>
      <c r="I13" s="69" t="s">
        <v>15</v>
      </c>
      <c r="J13" s="52">
        <v>6760</v>
      </c>
      <c r="K13" s="69" t="s">
        <v>15</v>
      </c>
      <c r="L13" s="52">
        <v>2667</v>
      </c>
      <c r="M13" s="69" t="s">
        <v>15</v>
      </c>
      <c r="N13" s="52">
        <v>65456</v>
      </c>
    </row>
    <row r="14" spans="1:19" ht="22.5" customHeight="1" x14ac:dyDescent="0.2">
      <c r="B14" s="51" t="s">
        <v>18</v>
      </c>
      <c r="C14" s="62" t="s">
        <v>15</v>
      </c>
      <c r="D14" s="52">
        <v>4293</v>
      </c>
      <c r="E14" s="69" t="s">
        <v>15</v>
      </c>
      <c r="F14" s="52">
        <v>28011</v>
      </c>
      <c r="G14" s="62" t="s">
        <v>15</v>
      </c>
      <c r="H14" s="52">
        <v>28479</v>
      </c>
      <c r="I14" s="69" t="s">
        <v>15</v>
      </c>
      <c r="J14" s="52">
        <v>3092</v>
      </c>
      <c r="K14" s="69" t="s">
        <v>15</v>
      </c>
      <c r="L14" s="52">
        <v>8424</v>
      </c>
      <c r="M14" s="69" t="s">
        <v>15</v>
      </c>
      <c r="N14" s="52">
        <v>72299</v>
      </c>
      <c r="O14" s="9"/>
      <c r="P14" s="9"/>
      <c r="Q14" s="9"/>
      <c r="R14" s="9"/>
      <c r="S14" s="9"/>
    </row>
    <row r="15" spans="1:19" ht="22.5" customHeight="1" x14ac:dyDescent="0.2">
      <c r="B15" s="56" t="s">
        <v>1</v>
      </c>
      <c r="C15" s="63" t="s">
        <v>15</v>
      </c>
      <c r="D15" s="54">
        <v>10858</v>
      </c>
      <c r="E15" s="70" t="s">
        <v>15</v>
      </c>
      <c r="F15" s="54">
        <v>60630</v>
      </c>
      <c r="G15" s="63" t="s">
        <v>15</v>
      </c>
      <c r="H15" s="54">
        <v>87274</v>
      </c>
      <c r="I15" s="70" t="s">
        <v>15</v>
      </c>
      <c r="J15" s="54">
        <v>14858</v>
      </c>
      <c r="K15" s="70" t="s">
        <v>15</v>
      </c>
      <c r="L15" s="54">
        <v>13545</v>
      </c>
      <c r="M15" s="70" t="s">
        <v>15</v>
      </c>
      <c r="N15" s="54">
        <v>187165</v>
      </c>
    </row>
    <row r="16" spans="1:19" ht="6.75" customHeight="1" x14ac:dyDescent="0.2">
      <c r="B16" s="8"/>
    </row>
    <row r="17" spans="2:15" ht="13.5" customHeight="1" x14ac:dyDescent="0.2">
      <c r="B17" s="111" t="s">
        <v>25</v>
      </c>
      <c r="C17" s="111"/>
      <c r="D17" s="111"/>
      <c r="E17" s="111"/>
      <c r="F17" s="111"/>
      <c r="G17" s="111"/>
      <c r="H17" s="111"/>
      <c r="I17" s="111"/>
      <c r="J17" s="111"/>
      <c r="K17" s="111"/>
      <c r="L17" s="111"/>
      <c r="M17" s="111"/>
      <c r="N17" s="111"/>
    </row>
    <row r="18" spans="2:15" ht="85.5" customHeight="1" x14ac:dyDescent="0.2">
      <c r="B18" s="110" t="s">
        <v>43</v>
      </c>
      <c r="C18" s="110"/>
      <c r="D18" s="110"/>
      <c r="E18" s="110"/>
      <c r="F18" s="110"/>
      <c r="G18" s="110"/>
      <c r="H18" s="110"/>
      <c r="I18" s="110"/>
      <c r="J18" s="110"/>
      <c r="K18" s="110"/>
      <c r="L18" s="110"/>
      <c r="M18" s="110"/>
      <c r="N18" s="110"/>
      <c r="O18" s="55"/>
    </row>
    <row r="19" spans="2:15" ht="6.75" customHeight="1" thickBot="1" x14ac:dyDescent="0.25">
      <c r="B19" s="109"/>
      <c r="C19" s="109"/>
      <c r="D19" s="109"/>
      <c r="E19" s="109"/>
      <c r="F19" s="109"/>
      <c r="G19" s="109"/>
      <c r="H19" s="109"/>
      <c r="I19" s="109"/>
      <c r="J19" s="109"/>
      <c r="K19" s="109"/>
      <c r="L19" s="109"/>
      <c r="M19" s="109"/>
      <c r="N19" s="109"/>
    </row>
  </sheetData>
  <mergeCells count="13">
    <mergeCell ref="B17:N17"/>
    <mergeCell ref="B19:N19"/>
    <mergeCell ref="B1:C1"/>
    <mergeCell ref="B2:C2"/>
    <mergeCell ref="D5:N5"/>
    <mergeCell ref="D6:N6"/>
    <mergeCell ref="C7:D7"/>
    <mergeCell ref="E7:F7"/>
    <mergeCell ref="G7:H7"/>
    <mergeCell ref="I7:J7"/>
    <mergeCell ref="M7:N7"/>
    <mergeCell ref="K7:L7"/>
    <mergeCell ref="B18:N18"/>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77</v>
      </c>
      <c r="E5" s="100"/>
      <c r="F5" s="100"/>
      <c r="G5" s="100"/>
      <c r="H5" s="100"/>
      <c r="I5" s="100"/>
      <c r="J5" s="100"/>
      <c r="K5" s="100"/>
      <c r="L5" s="100"/>
      <c r="M5" s="100"/>
      <c r="N5" s="100"/>
    </row>
    <row r="6" spans="1:15" s="40" customFormat="1" ht="2.25" customHeight="1" x14ac:dyDescent="0.2">
      <c r="B6" s="87"/>
      <c r="C6" s="87"/>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1224</v>
      </c>
      <c r="E10" s="53">
        <v>36.6</v>
      </c>
      <c r="F10" s="62">
        <v>1</v>
      </c>
      <c r="G10" s="52">
        <v>1851</v>
      </c>
      <c r="H10" s="53">
        <v>28.9</v>
      </c>
      <c r="I10" s="62">
        <v>2</v>
      </c>
      <c r="J10" s="52">
        <v>3714</v>
      </c>
      <c r="K10" s="53">
        <v>19.7</v>
      </c>
      <c r="L10" s="62">
        <v>2</v>
      </c>
      <c r="M10" s="52">
        <v>6789</v>
      </c>
      <c r="N10" s="53">
        <v>14.7</v>
      </c>
      <c r="O10" s="9"/>
    </row>
    <row r="11" spans="1:15" ht="16.5" customHeight="1" x14ac:dyDescent="0.2">
      <c r="B11" s="51" t="s">
        <v>22</v>
      </c>
      <c r="C11" s="62">
        <v>0</v>
      </c>
      <c r="D11" s="52">
        <v>0</v>
      </c>
      <c r="E11" s="53">
        <v>0</v>
      </c>
      <c r="F11" s="62">
        <v>0</v>
      </c>
      <c r="G11" s="52">
        <v>45</v>
      </c>
      <c r="H11" s="53">
        <v>193.4</v>
      </c>
      <c r="I11" s="62">
        <v>0</v>
      </c>
      <c r="J11" s="52">
        <v>37</v>
      </c>
      <c r="K11" s="53">
        <v>193.4</v>
      </c>
      <c r="L11" s="62">
        <v>0</v>
      </c>
      <c r="M11" s="52">
        <v>81</v>
      </c>
      <c r="N11" s="53">
        <v>137.4</v>
      </c>
      <c r="O11" s="9"/>
    </row>
    <row r="12" spans="1:15" ht="16.5" customHeight="1" x14ac:dyDescent="0.2">
      <c r="B12" s="51" t="s">
        <v>23</v>
      </c>
      <c r="C12" s="62">
        <v>2</v>
      </c>
      <c r="D12" s="52">
        <v>2311</v>
      </c>
      <c r="E12" s="53">
        <v>25.8</v>
      </c>
      <c r="F12" s="62">
        <v>2</v>
      </c>
      <c r="G12" s="52">
        <v>4083</v>
      </c>
      <c r="H12" s="53">
        <v>18.8</v>
      </c>
      <c r="I12" s="62">
        <v>2</v>
      </c>
      <c r="J12" s="52">
        <v>9314</v>
      </c>
      <c r="K12" s="53">
        <v>11.8</v>
      </c>
      <c r="L12" s="62">
        <v>2</v>
      </c>
      <c r="M12" s="52">
        <v>15708</v>
      </c>
      <c r="N12" s="53">
        <v>9.1</v>
      </c>
      <c r="O12" s="9"/>
    </row>
    <row r="13" spans="1:15" ht="16.5" customHeight="1" x14ac:dyDescent="0.2">
      <c r="B13" s="51" t="s">
        <v>24</v>
      </c>
      <c r="C13" s="62">
        <v>2</v>
      </c>
      <c r="D13" s="52">
        <v>7366</v>
      </c>
      <c r="E13" s="53">
        <v>14.3</v>
      </c>
      <c r="F13" s="62">
        <v>2</v>
      </c>
      <c r="G13" s="52">
        <v>20225</v>
      </c>
      <c r="H13" s="53">
        <v>8</v>
      </c>
      <c r="I13" s="62">
        <v>2</v>
      </c>
      <c r="J13" s="52">
        <v>46962</v>
      </c>
      <c r="K13" s="53">
        <v>4.5</v>
      </c>
      <c r="L13" s="62">
        <v>2</v>
      </c>
      <c r="M13" s="52">
        <v>74553</v>
      </c>
      <c r="N13" s="53">
        <v>3.2</v>
      </c>
      <c r="O13" s="9"/>
    </row>
    <row r="14" spans="1:15" ht="22.5" customHeight="1" x14ac:dyDescent="0.2">
      <c r="B14" s="51" t="s">
        <v>18</v>
      </c>
      <c r="C14" s="62">
        <v>2</v>
      </c>
      <c r="D14" s="52">
        <v>22262</v>
      </c>
      <c r="E14" s="53">
        <v>7.7</v>
      </c>
      <c r="F14" s="62">
        <v>2</v>
      </c>
      <c r="G14" s="52">
        <v>25196</v>
      </c>
      <c r="H14" s="53">
        <v>6.9</v>
      </c>
      <c r="I14" s="62">
        <v>2</v>
      </c>
      <c r="J14" s="52">
        <v>20475</v>
      </c>
      <c r="K14" s="53">
        <v>7.7</v>
      </c>
      <c r="L14" s="62">
        <v>2</v>
      </c>
      <c r="M14" s="52">
        <v>67933</v>
      </c>
      <c r="N14" s="53">
        <v>3.6</v>
      </c>
    </row>
    <row r="15" spans="1:15" ht="22.5" customHeight="1" x14ac:dyDescent="0.2">
      <c r="B15" s="56" t="s">
        <v>1</v>
      </c>
      <c r="C15" s="63">
        <v>2</v>
      </c>
      <c r="D15" s="54">
        <v>33162</v>
      </c>
      <c r="E15" s="71">
        <v>6.1</v>
      </c>
      <c r="F15" s="63">
        <v>2</v>
      </c>
      <c r="G15" s="54">
        <v>51400</v>
      </c>
      <c r="H15" s="71">
        <v>4.4000000000000004</v>
      </c>
      <c r="I15" s="63">
        <v>2</v>
      </c>
      <c r="J15" s="54">
        <v>80502</v>
      </c>
      <c r="K15" s="71">
        <v>3</v>
      </c>
      <c r="L15" s="63">
        <v>2</v>
      </c>
      <c r="M15" s="54">
        <v>165064</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08"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 (in %)'' beschreibt das Vertrauensintervall auf dem 95%-Niveau."&amp;" Lesebeispiel: Das Vertrauensintervall für die Erwerbstätigen in der Industrie mit Ausbildungsniveau Sekundarstufe I geht von ("&amp;TEXT(D12,"# ###")&amp;" - "&amp;E12/100&amp;" x "&amp;TEXT(D12,"# ###")&amp;") bis ("&amp;TEXT(D12,"# ###")&amp;" + "&amp;E12/100&amp;" x "&amp;TEXT(D12,"# ###")&amp;")."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die Erwerbstätigen in der Industrie mit Ausbildungsniveau Sekundarstufe I geht von (2 311 - 0,258 x 2 311) bis (2 311 + 0,258 x 2 311).</v>
      </c>
      <c r="C17" s="108"/>
      <c r="D17" s="108"/>
      <c r="E17" s="108"/>
      <c r="F17" s="108"/>
      <c r="G17" s="108"/>
      <c r="H17" s="108"/>
      <c r="I17" s="108"/>
      <c r="J17" s="108"/>
      <c r="K17" s="108"/>
      <c r="L17" s="108"/>
      <c r="M17" s="108"/>
      <c r="N17" s="108"/>
      <c r="O17" s="55"/>
    </row>
    <row r="18" spans="2:17" ht="97.5" customHeight="1" x14ac:dyDescent="0.2">
      <c r="B18" s="108" t="str">
        <f>"²Definition der Bildungsstufen: Sekundarstufe I: Keine oder obligatorische Schule "&amp;"(Real-, Sekundar-, Bezirks-, Orientierungsschule, Pro-, Untergymnasium, Sonderschule, 1-jährige Vorlehre, 1-jährige allgemeinbildende Schule,"&amp;" 10. Schuljahr, 1-jährige Berufswahlschule, Haushaltslehrjahr, Sprachschule mit Schlusszertifikat, Sozialjahr, Brückenangebote oder ähnliche Ausbildung)."&amp;" Sekundarstufe II: Berufliche Grundbildung (Anlehre, 2- bis 4-jährige Berufslehre oder Vollzeitberufsschule, Handelsdiplom, Lehrwerkstätte oder ähnliche Ausbildung), "&amp;"Allgemeinbildende Schule (2- bis 3-jährige Diplommittelschule, Verkehrsschule, Fachmittelschule FMS oder ähnliche Ausbildung,"&amp;" Gymnasiale Maturität, Lehrkräfte-Seminar, Berufs- oder Fachmaturität)"&amp;" und Höhere Berufsausbildung (Höhere Fach- und Berufsausbildung mit eidg. Fachausweis, eidg. Diplom oder Meisterprüfung,"&amp;" höhere Fachschule für Technik, für Wirtschaft oder ähnliche höhere Fachschule (2 Jahre Voll- oder 3 Jahre Teilzeitstudium))."&amp;" Tertiärstufe: Höhere Fachschule (Vorgänger von Fachhochschulen, zum Beispiel HTL, HWV, HFG, HFS inkl. Nachdiplome, 3 Jahre Voll- oder 4 Jahre Teilzeitstudium)"&amp;" und Hochschule (Bachelor, Master, Lizentiat, Diplom, Staatsexamen, Nachdiplom (Universität, ETH, Fachhochschule, pädagogische Hochschule), Doktorat, Habilitation)."</f>
        <v>²Definition der Bildungsstufen: Sekundarstufe I: Keine oder obligatorische Schule (Real-, Sekundar-, Bezirks-, Orientierungsschule, Pro-, Untergymnasium, Sonderschule, 1-jährige Vorlehre, 1-jährige allgemeinbildende Schule, 10. Schuljahr, 1-jährige Berufswahlschule, Haushaltslehrjahr, Sprachschule mit Schlusszertifikat, Sozialjahr, Brückenangebote oder ähnliche Ausbildung). Sekundarstufe II: Berufliche Grundbildung (Anlehre, 2- bis 4-jährige Berufslehre oder Vollzeitberufsschule, Handelsdiplom, Lehrwerkstätte oder ähnliche Ausbildung), Allgemeinbildende Schule (2- bis 3-jährige Diplommittelschule, Verkehrsschule, Fachmittelschule FMS oder ähnliche Ausbildung, Gymnasiale Maturität, Lehrkräfte-Seminar, Berufs- oder Fachmaturität) und Höhere Berufsausbildung (Höhere Fach- und Berufsausbildung mit eidg. Fachausweis, eidg. Diplom oder Meisterprüfung, höhere Fachschule für Technik, für Wirtschaft oder ähnliche höhere Fachschule (2 Jahre Voll- oder 3 Jahre Teilzeitstudium)). Tertiärstufe: Höhere Fachschule (Vorgänger von Fachhochschulen, zum Beispiel HTL, HWV, HFG, HFS inkl. Nachdiplome, 3 Jahre Voll- oder 4 Jahre Teilzeitstudium) und Hochschule (Bachelor, Master, Lizentiat, Diplom, Staatsexamen, Nachdiplom (Universität, ETH, Fachhochschule, pädagogische Hochschule), Doktorat, Habilitation).</v>
      </c>
      <c r="C18" s="108"/>
      <c r="D18" s="108"/>
      <c r="E18" s="108"/>
      <c r="F18" s="108"/>
      <c r="G18" s="108"/>
      <c r="H18" s="108"/>
      <c r="I18" s="108"/>
      <c r="J18" s="108"/>
      <c r="K18" s="108"/>
      <c r="L18" s="108"/>
      <c r="M18" s="108"/>
      <c r="N18" s="108"/>
      <c r="O18" s="72"/>
      <c r="P18" s="72"/>
      <c r="Q18" s="72"/>
    </row>
    <row r="19" spans="2:17" ht="13.5" customHeight="1" x14ac:dyDescent="0.2">
      <c r="B19" s="108" t="str">
        <f>"³Aufgrund von Änderungen in der Erhebungsmethode und der Gewichtung ab dem Jahr 2018 können die Ergebnisse nur bedingt mit denen vor 2018 verglichen werden."</f>
        <v>³Aufgrund von Änderungen in der Erhebungsmethode und der Gewichtung ab dem Jahr 2018 können die Ergebnisse nur bedingt mit denen vor 2018 verglichen werden.</v>
      </c>
      <c r="C19" s="108"/>
      <c r="D19" s="108"/>
      <c r="E19" s="108"/>
      <c r="F19" s="108"/>
      <c r="G19" s="108"/>
      <c r="H19" s="108"/>
      <c r="I19" s="108"/>
      <c r="J19" s="108"/>
      <c r="K19" s="108"/>
      <c r="L19" s="108"/>
      <c r="M19" s="108"/>
      <c r="N19" s="108"/>
      <c r="O19" s="72"/>
      <c r="P19" s="72"/>
      <c r="Q19" s="72"/>
    </row>
    <row r="20" spans="2:17" ht="6.75" customHeight="1" thickBot="1" x14ac:dyDescent="0.25">
      <c r="B20" s="109"/>
      <c r="C20" s="109"/>
      <c r="D20" s="109"/>
      <c r="E20" s="109"/>
      <c r="F20" s="109"/>
      <c r="G20" s="109"/>
      <c r="H20" s="109"/>
      <c r="I20" s="109"/>
      <c r="J20" s="109"/>
      <c r="K20" s="109"/>
      <c r="L20" s="109"/>
      <c r="M20" s="109"/>
      <c r="N20" s="109"/>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row r="24" spans="2:17" ht="17.100000000000001" customHeight="1" x14ac:dyDescent="0.2">
      <c r="D24" s="105"/>
      <c r="E24" s="105"/>
      <c r="F24" s="105"/>
      <c r="G24" s="105"/>
      <c r="H24" s="105"/>
      <c r="I24" s="105"/>
      <c r="J24" s="105"/>
      <c r="K24" s="105"/>
      <c r="L24" s="105"/>
      <c r="M24" s="105"/>
      <c r="N24" s="105"/>
      <c r="O24" s="106"/>
    </row>
  </sheetData>
  <mergeCells count="17">
    <mergeCell ref="D22:O22"/>
    <mergeCell ref="D23:O23"/>
    <mergeCell ref="D24:O24"/>
    <mergeCell ref="D16:O16"/>
    <mergeCell ref="B17:N17"/>
    <mergeCell ref="B18:N18"/>
    <mergeCell ref="B19:N19"/>
    <mergeCell ref="B20:N20"/>
    <mergeCell ref="D21:O21"/>
    <mergeCell ref="B1:D1"/>
    <mergeCell ref="B2:D2"/>
    <mergeCell ref="D5:N5"/>
    <mergeCell ref="D6:N6"/>
    <mergeCell ref="C7:E7"/>
    <mergeCell ref="F7:H7"/>
    <mergeCell ref="I7:K7"/>
    <mergeCell ref="L7:N7"/>
  </mergeCells>
  <conditionalFormatting sqref="D10:D12">
    <cfRule type="expression" dxfId="499" priority="30">
      <formula>C10=0</formula>
    </cfRule>
    <cfRule type="expression" dxfId="498" priority="31">
      <formula>C10=1</formula>
    </cfRule>
    <cfRule type="expression" dxfId="497" priority="32">
      <formula>C10=2</formula>
    </cfRule>
  </conditionalFormatting>
  <conditionalFormatting sqref="D13:D15">
    <cfRule type="expression" dxfId="496" priority="27">
      <formula>C13=0</formula>
    </cfRule>
    <cfRule type="expression" dxfId="495" priority="28">
      <formula>C13=1</formula>
    </cfRule>
    <cfRule type="expression" dxfId="494" priority="29">
      <formula>C13=2</formula>
    </cfRule>
  </conditionalFormatting>
  <conditionalFormatting sqref="G10:G12">
    <cfRule type="expression" dxfId="493" priority="24">
      <formula>F10=0</formula>
    </cfRule>
    <cfRule type="expression" dxfId="492" priority="25">
      <formula>F10=1</formula>
    </cfRule>
    <cfRule type="expression" dxfId="491" priority="26">
      <formula>F10=2</formula>
    </cfRule>
  </conditionalFormatting>
  <conditionalFormatting sqref="G13:G15">
    <cfRule type="expression" dxfId="490" priority="21">
      <formula>F13=0</formula>
    </cfRule>
    <cfRule type="expression" dxfId="489" priority="22">
      <formula>F13=1</formula>
    </cfRule>
    <cfRule type="expression" dxfId="488" priority="23">
      <formula>F13=2</formula>
    </cfRule>
  </conditionalFormatting>
  <conditionalFormatting sqref="J10:J12">
    <cfRule type="expression" dxfId="487" priority="18">
      <formula>I10=0</formula>
    </cfRule>
    <cfRule type="expression" dxfId="486" priority="19">
      <formula>I10=1</formula>
    </cfRule>
    <cfRule type="expression" dxfId="485" priority="20">
      <formula>I10=2</formula>
    </cfRule>
  </conditionalFormatting>
  <conditionalFormatting sqref="J13:J15">
    <cfRule type="expression" dxfId="484" priority="15">
      <formula>I13=0</formula>
    </cfRule>
    <cfRule type="expression" dxfId="483" priority="16">
      <formula>I13=1</formula>
    </cfRule>
    <cfRule type="expression" dxfId="482" priority="17">
      <formula>I13=2</formula>
    </cfRule>
  </conditionalFormatting>
  <conditionalFormatting sqref="M10:M12">
    <cfRule type="expression" dxfId="481" priority="12">
      <formula>L10=0</formula>
    </cfRule>
    <cfRule type="expression" dxfId="480" priority="13">
      <formula>L10=1</formula>
    </cfRule>
    <cfRule type="expression" dxfId="479" priority="14">
      <formula>L10=2</formula>
    </cfRule>
  </conditionalFormatting>
  <conditionalFormatting sqref="M13:M15">
    <cfRule type="expression" dxfId="478" priority="9">
      <formula>L13=0</formula>
    </cfRule>
    <cfRule type="expression" dxfId="477" priority="10">
      <formula>L13=1</formula>
    </cfRule>
    <cfRule type="expression" dxfId="476" priority="11">
      <formula>L13=2</formula>
    </cfRule>
  </conditionalFormatting>
  <conditionalFormatting sqref="E10:E15">
    <cfRule type="expression" dxfId="475" priority="8">
      <formula>C10=0</formula>
    </cfRule>
  </conditionalFormatting>
  <conditionalFormatting sqref="E13:E15">
    <cfRule type="expression" dxfId="474" priority="7">
      <formula>C13=0</formula>
    </cfRule>
  </conditionalFormatting>
  <conditionalFormatting sqref="H10:H15">
    <cfRule type="expression" dxfId="473" priority="6">
      <formula>F10=0</formula>
    </cfRule>
  </conditionalFormatting>
  <conditionalFormatting sqref="H13:H15">
    <cfRule type="expression" dxfId="472" priority="5">
      <formula>F13=0</formula>
    </cfRule>
  </conditionalFormatting>
  <conditionalFormatting sqref="K10:K15">
    <cfRule type="expression" dxfId="471" priority="4">
      <formula>I10=0</formula>
    </cfRule>
  </conditionalFormatting>
  <conditionalFormatting sqref="K13:K15">
    <cfRule type="expression" dxfId="470" priority="3">
      <formula>I13=0</formula>
    </cfRule>
  </conditionalFormatting>
  <conditionalFormatting sqref="N10:N15">
    <cfRule type="expression" dxfId="469" priority="2">
      <formula>L10=0</formula>
    </cfRule>
  </conditionalFormatting>
  <conditionalFormatting sqref="N13:N15">
    <cfRule type="expression" dxfId="468"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69</v>
      </c>
      <c r="E5" s="100"/>
      <c r="F5" s="100"/>
      <c r="G5" s="100"/>
      <c r="H5" s="100"/>
      <c r="I5" s="100"/>
      <c r="J5" s="100"/>
      <c r="K5" s="100"/>
      <c r="L5" s="100"/>
      <c r="M5" s="100"/>
      <c r="N5" s="100"/>
    </row>
    <row r="6" spans="1:15" s="40" customFormat="1" ht="2.25" customHeight="1" x14ac:dyDescent="0.2">
      <c r="B6" s="86"/>
      <c r="C6" s="86"/>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1305</v>
      </c>
      <c r="E10" s="53">
        <v>34.5</v>
      </c>
      <c r="F10" s="62">
        <v>1</v>
      </c>
      <c r="G10" s="52">
        <v>1874</v>
      </c>
      <c r="H10" s="53">
        <v>27.8</v>
      </c>
      <c r="I10" s="62">
        <v>2</v>
      </c>
      <c r="J10" s="52">
        <v>3697</v>
      </c>
      <c r="K10" s="53">
        <v>19.399999999999999</v>
      </c>
      <c r="L10" s="62">
        <v>2</v>
      </c>
      <c r="M10" s="52">
        <v>6875</v>
      </c>
      <c r="N10" s="53">
        <v>14.3</v>
      </c>
      <c r="O10" s="9"/>
    </row>
    <row r="11" spans="1:15" ht="16.5" customHeight="1" x14ac:dyDescent="0.2">
      <c r="B11" s="51" t="s">
        <v>22</v>
      </c>
      <c r="C11" s="62">
        <v>0</v>
      </c>
      <c r="D11" s="52">
        <v>0</v>
      </c>
      <c r="E11" s="53">
        <v>0</v>
      </c>
      <c r="F11" s="62">
        <v>0</v>
      </c>
      <c r="G11" s="52">
        <v>89</v>
      </c>
      <c r="H11" s="53">
        <v>136.9</v>
      </c>
      <c r="I11" s="62">
        <v>0</v>
      </c>
      <c r="J11" s="52">
        <v>137</v>
      </c>
      <c r="K11" s="53">
        <v>112.4</v>
      </c>
      <c r="L11" s="62">
        <v>1</v>
      </c>
      <c r="M11" s="52">
        <v>226</v>
      </c>
      <c r="N11" s="53">
        <v>86.8</v>
      </c>
      <c r="O11" s="9"/>
    </row>
    <row r="12" spans="1:15" ht="16.5" customHeight="1" x14ac:dyDescent="0.2">
      <c r="B12" s="51" t="s">
        <v>23</v>
      </c>
      <c r="C12" s="62">
        <v>1</v>
      </c>
      <c r="D12" s="52">
        <v>1680</v>
      </c>
      <c r="E12" s="53">
        <v>30.6</v>
      </c>
      <c r="F12" s="62">
        <v>2</v>
      </c>
      <c r="G12" s="52">
        <v>4406</v>
      </c>
      <c r="H12" s="53">
        <v>18.3</v>
      </c>
      <c r="I12" s="62">
        <v>2</v>
      </c>
      <c r="J12" s="52">
        <v>9443</v>
      </c>
      <c r="K12" s="53">
        <v>11.5</v>
      </c>
      <c r="L12" s="62">
        <v>2</v>
      </c>
      <c r="M12" s="52">
        <v>15530</v>
      </c>
      <c r="N12" s="53">
        <v>9.1</v>
      </c>
      <c r="O12" s="9"/>
    </row>
    <row r="13" spans="1:15" ht="16.5" customHeight="1" x14ac:dyDescent="0.2">
      <c r="B13" s="51" t="s">
        <v>24</v>
      </c>
      <c r="C13" s="62">
        <v>2</v>
      </c>
      <c r="D13" s="52">
        <v>7521</v>
      </c>
      <c r="E13" s="53">
        <v>13.6</v>
      </c>
      <c r="F13" s="62">
        <v>2</v>
      </c>
      <c r="G13" s="52">
        <v>20490</v>
      </c>
      <c r="H13" s="53">
        <v>7.9</v>
      </c>
      <c r="I13" s="62">
        <v>2</v>
      </c>
      <c r="J13" s="52">
        <v>45010</v>
      </c>
      <c r="K13" s="53">
        <v>4.7</v>
      </c>
      <c r="L13" s="62">
        <v>2</v>
      </c>
      <c r="M13" s="52">
        <v>73020</v>
      </c>
      <c r="N13" s="53">
        <v>3.3</v>
      </c>
      <c r="O13" s="9"/>
    </row>
    <row r="14" spans="1:15" ht="22.5" customHeight="1" x14ac:dyDescent="0.2">
      <c r="B14" s="51" t="s">
        <v>18</v>
      </c>
      <c r="C14" s="62">
        <v>2</v>
      </c>
      <c r="D14" s="52">
        <v>21341</v>
      </c>
      <c r="E14" s="53">
        <v>7.7</v>
      </c>
      <c r="F14" s="62">
        <v>2</v>
      </c>
      <c r="G14" s="52">
        <v>26157</v>
      </c>
      <c r="H14" s="53">
        <v>6.8</v>
      </c>
      <c r="I14" s="62">
        <v>2</v>
      </c>
      <c r="J14" s="52">
        <v>21250</v>
      </c>
      <c r="K14" s="53">
        <v>7.6</v>
      </c>
      <c r="L14" s="62">
        <v>2</v>
      </c>
      <c r="M14" s="52">
        <v>68748</v>
      </c>
      <c r="N14" s="53">
        <v>3.5</v>
      </c>
    </row>
    <row r="15" spans="1:15" ht="22.5" customHeight="1" x14ac:dyDescent="0.2">
      <c r="B15" s="56" t="s">
        <v>1</v>
      </c>
      <c r="C15" s="63">
        <v>2</v>
      </c>
      <c r="D15" s="54">
        <v>31847</v>
      </c>
      <c r="E15" s="71">
        <v>6.1</v>
      </c>
      <c r="F15" s="63">
        <v>2</v>
      </c>
      <c r="G15" s="54">
        <v>53016</v>
      </c>
      <c r="H15" s="71">
        <v>4.3</v>
      </c>
      <c r="I15" s="63">
        <v>2</v>
      </c>
      <c r="J15" s="54">
        <v>79536</v>
      </c>
      <c r="K15" s="71">
        <v>3</v>
      </c>
      <c r="L15" s="63">
        <v>2</v>
      </c>
      <c r="M15" s="54">
        <v>164399</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70</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13.5" customHeight="1" x14ac:dyDescent="0.2">
      <c r="B19" s="110" t="s">
        <v>59</v>
      </c>
      <c r="C19" s="110"/>
      <c r="D19" s="110"/>
      <c r="E19" s="110"/>
      <c r="F19" s="110"/>
      <c r="G19" s="110"/>
      <c r="H19" s="110"/>
      <c r="I19" s="110"/>
      <c r="J19" s="110"/>
      <c r="K19" s="110"/>
      <c r="L19" s="110"/>
      <c r="M19" s="110"/>
      <c r="N19" s="110"/>
      <c r="O19" s="72"/>
      <c r="P19" s="72"/>
      <c r="Q19" s="72"/>
    </row>
    <row r="20" spans="2:17" ht="6.75" customHeight="1" thickBot="1" x14ac:dyDescent="0.25">
      <c r="B20" s="109"/>
      <c r="C20" s="109"/>
      <c r="D20" s="109"/>
      <c r="E20" s="109"/>
      <c r="F20" s="109"/>
      <c r="G20" s="109"/>
      <c r="H20" s="109"/>
      <c r="I20" s="109"/>
      <c r="J20" s="109"/>
      <c r="K20" s="109"/>
      <c r="L20" s="109"/>
      <c r="M20" s="109"/>
      <c r="N20" s="109"/>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row r="24" spans="2:17" ht="17.100000000000001" customHeight="1" x14ac:dyDescent="0.2">
      <c r="D24" s="105"/>
      <c r="E24" s="105"/>
      <c r="F24" s="105"/>
      <c r="G24" s="105"/>
      <c r="H24" s="105"/>
      <c r="I24" s="105"/>
      <c r="J24" s="105"/>
      <c r="K24" s="105"/>
      <c r="L24" s="105"/>
      <c r="M24" s="105"/>
      <c r="N24" s="105"/>
      <c r="O24" s="106"/>
    </row>
  </sheetData>
  <mergeCells count="17">
    <mergeCell ref="B1:D1"/>
    <mergeCell ref="B2:D2"/>
    <mergeCell ref="D5:N5"/>
    <mergeCell ref="D6:N6"/>
    <mergeCell ref="C7:E7"/>
    <mergeCell ref="F7:H7"/>
    <mergeCell ref="I7:K7"/>
    <mergeCell ref="L7:N7"/>
    <mergeCell ref="D22:O22"/>
    <mergeCell ref="D23:O23"/>
    <mergeCell ref="D24:O24"/>
    <mergeCell ref="D16:O16"/>
    <mergeCell ref="B17:N17"/>
    <mergeCell ref="B18:N18"/>
    <mergeCell ref="B19:N19"/>
    <mergeCell ref="B20:N20"/>
    <mergeCell ref="D21:O21"/>
  </mergeCells>
  <conditionalFormatting sqref="D10:D12">
    <cfRule type="expression" dxfId="467" priority="30">
      <formula>C10=0</formula>
    </cfRule>
    <cfRule type="expression" dxfId="466" priority="31">
      <formula>C10=1</formula>
    </cfRule>
    <cfRule type="expression" dxfId="465" priority="32">
      <formula>C10=2</formula>
    </cfRule>
  </conditionalFormatting>
  <conditionalFormatting sqref="D13:D15">
    <cfRule type="expression" dxfId="464" priority="27">
      <formula>C13=0</formula>
    </cfRule>
    <cfRule type="expression" dxfId="463" priority="28">
      <formula>C13=1</formula>
    </cfRule>
    <cfRule type="expression" dxfId="462" priority="29">
      <formula>C13=2</formula>
    </cfRule>
  </conditionalFormatting>
  <conditionalFormatting sqref="G10:G12">
    <cfRule type="expression" dxfId="461" priority="24">
      <formula>F10=0</formula>
    </cfRule>
    <cfRule type="expression" dxfId="460" priority="25">
      <formula>F10=1</formula>
    </cfRule>
    <cfRule type="expression" dxfId="459" priority="26">
      <formula>F10=2</formula>
    </cfRule>
  </conditionalFormatting>
  <conditionalFormatting sqref="G13:G15">
    <cfRule type="expression" dxfId="458" priority="21">
      <formula>F13=0</formula>
    </cfRule>
    <cfRule type="expression" dxfId="457" priority="22">
      <formula>F13=1</formula>
    </cfRule>
    <cfRule type="expression" dxfId="456" priority="23">
      <formula>F13=2</formula>
    </cfRule>
  </conditionalFormatting>
  <conditionalFormatting sqref="J10:J12">
    <cfRule type="expression" dxfId="455" priority="18">
      <formula>I10=0</formula>
    </cfRule>
    <cfRule type="expression" dxfId="454" priority="19">
      <formula>I10=1</formula>
    </cfRule>
    <cfRule type="expression" dxfId="453" priority="20">
      <formula>I10=2</formula>
    </cfRule>
  </conditionalFormatting>
  <conditionalFormatting sqref="J13:J15">
    <cfRule type="expression" dxfId="452" priority="15">
      <formula>I13=0</formula>
    </cfRule>
    <cfRule type="expression" dxfId="451" priority="16">
      <formula>I13=1</formula>
    </cfRule>
    <cfRule type="expression" dxfId="450" priority="17">
      <formula>I13=2</formula>
    </cfRule>
  </conditionalFormatting>
  <conditionalFormatting sqref="M10:M12">
    <cfRule type="expression" dxfId="449" priority="12">
      <formula>L10=0</formula>
    </cfRule>
    <cfRule type="expression" dxfId="448" priority="13">
      <formula>L10=1</formula>
    </cfRule>
    <cfRule type="expression" dxfId="447" priority="14">
      <formula>L10=2</formula>
    </cfRule>
  </conditionalFormatting>
  <conditionalFormatting sqref="M13:M15">
    <cfRule type="expression" dxfId="446" priority="9">
      <formula>L13=0</formula>
    </cfRule>
    <cfRule type="expression" dxfId="445" priority="10">
      <formula>L13=1</formula>
    </cfRule>
    <cfRule type="expression" dxfId="444" priority="11">
      <formula>L13=2</formula>
    </cfRule>
  </conditionalFormatting>
  <conditionalFormatting sqref="E10:E15">
    <cfRule type="expression" dxfId="443" priority="8">
      <formula>C10=0</formula>
    </cfRule>
  </conditionalFormatting>
  <conditionalFormatting sqref="E13:E15">
    <cfRule type="expression" dxfId="442" priority="7">
      <formula>C13=0</formula>
    </cfRule>
  </conditionalFormatting>
  <conditionalFormatting sqref="H10:H15">
    <cfRule type="expression" dxfId="441" priority="6">
      <formula>F10=0</formula>
    </cfRule>
  </conditionalFormatting>
  <conditionalFormatting sqref="H13:H15">
    <cfRule type="expression" dxfId="440" priority="5">
      <formula>F13=0</formula>
    </cfRule>
  </conditionalFormatting>
  <conditionalFormatting sqref="K10:K15">
    <cfRule type="expression" dxfId="439" priority="4">
      <formula>I10=0</formula>
    </cfRule>
  </conditionalFormatting>
  <conditionalFormatting sqref="K13:K15">
    <cfRule type="expression" dxfId="438" priority="3">
      <formula>I13=0</formula>
    </cfRule>
  </conditionalFormatting>
  <conditionalFormatting sqref="N10:N15">
    <cfRule type="expression" dxfId="437" priority="2">
      <formula>L10=0</formula>
    </cfRule>
  </conditionalFormatting>
  <conditionalFormatting sqref="N13:N15">
    <cfRule type="expression" dxfId="436"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62</v>
      </c>
      <c r="E5" s="100"/>
      <c r="F5" s="100"/>
      <c r="G5" s="100"/>
      <c r="H5" s="100"/>
      <c r="I5" s="100"/>
      <c r="J5" s="100"/>
      <c r="K5" s="100"/>
      <c r="L5" s="100"/>
      <c r="M5" s="100"/>
      <c r="N5" s="100"/>
    </row>
    <row r="6" spans="1:15" s="40" customFormat="1" ht="2.25" customHeight="1" x14ac:dyDescent="0.2">
      <c r="B6" s="79"/>
      <c r="C6" s="79"/>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904</v>
      </c>
      <c r="E10" s="53">
        <v>39</v>
      </c>
      <c r="F10" s="62">
        <v>2</v>
      </c>
      <c r="G10" s="52">
        <v>2325</v>
      </c>
      <c r="H10" s="53">
        <v>24.2</v>
      </c>
      <c r="I10" s="62">
        <v>2</v>
      </c>
      <c r="J10" s="52">
        <v>3662</v>
      </c>
      <c r="K10" s="53">
        <v>18.8</v>
      </c>
      <c r="L10" s="62">
        <v>2</v>
      </c>
      <c r="M10" s="52">
        <v>6890</v>
      </c>
      <c r="N10" s="53">
        <v>13.7</v>
      </c>
      <c r="O10" s="9"/>
    </row>
    <row r="11" spans="1:15" ht="16.5" customHeight="1" x14ac:dyDescent="0.2">
      <c r="B11" s="51" t="s">
        <v>22</v>
      </c>
      <c r="C11" s="62">
        <v>0</v>
      </c>
      <c r="D11" s="52">
        <v>0</v>
      </c>
      <c r="E11" s="53">
        <v>0</v>
      </c>
      <c r="F11" s="62">
        <v>0</v>
      </c>
      <c r="G11" s="52">
        <v>79</v>
      </c>
      <c r="H11" s="53">
        <v>136.9</v>
      </c>
      <c r="I11" s="62">
        <v>0</v>
      </c>
      <c r="J11" s="52">
        <v>30</v>
      </c>
      <c r="K11" s="53">
        <v>193.2</v>
      </c>
      <c r="L11" s="62">
        <v>0</v>
      </c>
      <c r="M11" s="52">
        <v>109</v>
      </c>
      <c r="N11" s="53">
        <v>112.5</v>
      </c>
      <c r="O11" s="9"/>
    </row>
    <row r="12" spans="1:15" ht="16.5" customHeight="1" x14ac:dyDescent="0.2">
      <c r="B12" s="51" t="s">
        <v>23</v>
      </c>
      <c r="C12" s="62">
        <v>2</v>
      </c>
      <c r="D12" s="52">
        <v>2179</v>
      </c>
      <c r="E12" s="53">
        <v>25.6</v>
      </c>
      <c r="F12" s="62">
        <v>2</v>
      </c>
      <c r="G12" s="52">
        <v>4014</v>
      </c>
      <c r="H12" s="53">
        <v>18.399999999999999</v>
      </c>
      <c r="I12" s="62">
        <v>2</v>
      </c>
      <c r="J12" s="52">
        <v>8661</v>
      </c>
      <c r="K12" s="53">
        <v>11.8</v>
      </c>
      <c r="L12" s="62">
        <v>2</v>
      </c>
      <c r="M12" s="52">
        <v>14854</v>
      </c>
      <c r="N12" s="53">
        <v>9</v>
      </c>
      <c r="O12" s="9"/>
    </row>
    <row r="13" spans="1:15" ht="16.5" customHeight="1" x14ac:dyDescent="0.2">
      <c r="B13" s="51" t="s">
        <v>24</v>
      </c>
      <c r="C13" s="62">
        <v>2</v>
      </c>
      <c r="D13" s="52">
        <v>7632</v>
      </c>
      <c r="E13" s="53">
        <v>13.2</v>
      </c>
      <c r="F13" s="62">
        <v>2</v>
      </c>
      <c r="G13" s="52">
        <v>20995</v>
      </c>
      <c r="H13" s="53">
        <v>7.4</v>
      </c>
      <c r="I13" s="62">
        <v>2</v>
      </c>
      <c r="J13" s="52">
        <v>43358</v>
      </c>
      <c r="K13" s="53">
        <v>4.5999999999999996</v>
      </c>
      <c r="L13" s="62">
        <v>2</v>
      </c>
      <c r="M13" s="52">
        <v>71984</v>
      </c>
      <c r="N13" s="53">
        <v>3.2</v>
      </c>
      <c r="O13" s="9"/>
    </row>
    <row r="14" spans="1:15" ht="22.5" customHeight="1" x14ac:dyDescent="0.2">
      <c r="B14" s="51" t="s">
        <v>18</v>
      </c>
      <c r="C14" s="62">
        <v>2</v>
      </c>
      <c r="D14" s="52">
        <v>22372</v>
      </c>
      <c r="E14" s="53">
        <v>7.3</v>
      </c>
      <c r="F14" s="62">
        <v>2</v>
      </c>
      <c r="G14" s="52">
        <v>26217</v>
      </c>
      <c r="H14" s="53">
        <v>6.5</v>
      </c>
      <c r="I14" s="62">
        <v>2</v>
      </c>
      <c r="J14" s="52">
        <v>20604</v>
      </c>
      <c r="K14" s="53">
        <v>7.4</v>
      </c>
      <c r="L14" s="62">
        <v>2</v>
      </c>
      <c r="M14" s="52">
        <v>69192</v>
      </c>
      <c r="N14" s="53">
        <v>3.4</v>
      </c>
    </row>
    <row r="15" spans="1:15" ht="22.5" customHeight="1" x14ac:dyDescent="0.2">
      <c r="B15" s="56" t="s">
        <v>1</v>
      </c>
      <c r="C15" s="63">
        <v>2</v>
      </c>
      <c r="D15" s="54">
        <v>33086</v>
      </c>
      <c r="E15" s="71">
        <v>5.8</v>
      </c>
      <c r="F15" s="63">
        <v>2</v>
      </c>
      <c r="G15" s="54">
        <v>53629</v>
      </c>
      <c r="H15" s="71">
        <v>4.0999999999999996</v>
      </c>
      <c r="I15" s="63">
        <v>2</v>
      </c>
      <c r="J15" s="54">
        <v>76315</v>
      </c>
      <c r="K15" s="71">
        <v>3</v>
      </c>
      <c r="L15" s="63">
        <v>2</v>
      </c>
      <c r="M15" s="54">
        <v>163030</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63</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13.5" customHeight="1" x14ac:dyDescent="0.2">
      <c r="B19" s="110" t="s">
        <v>59</v>
      </c>
      <c r="C19" s="110"/>
      <c r="D19" s="110"/>
      <c r="E19" s="110"/>
      <c r="F19" s="110"/>
      <c r="G19" s="110"/>
      <c r="H19" s="110"/>
      <c r="I19" s="110"/>
      <c r="J19" s="110"/>
      <c r="K19" s="110"/>
      <c r="L19" s="110"/>
      <c r="M19" s="110"/>
      <c r="N19" s="110"/>
      <c r="O19" s="72"/>
      <c r="P19" s="72"/>
      <c r="Q19" s="72"/>
    </row>
    <row r="20" spans="2:17" ht="6.75" customHeight="1" thickBot="1" x14ac:dyDescent="0.25">
      <c r="B20" s="109"/>
      <c r="C20" s="109"/>
      <c r="D20" s="109"/>
      <c r="E20" s="109"/>
      <c r="F20" s="109"/>
      <c r="G20" s="109"/>
      <c r="H20" s="109"/>
      <c r="I20" s="109"/>
      <c r="J20" s="109"/>
      <c r="K20" s="109"/>
      <c r="L20" s="109"/>
      <c r="M20" s="109"/>
      <c r="N20" s="109"/>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row r="24" spans="2:17" ht="17.100000000000001" customHeight="1" x14ac:dyDescent="0.2">
      <c r="D24" s="105"/>
      <c r="E24" s="105"/>
      <c r="F24" s="105"/>
      <c r="G24" s="105"/>
      <c r="H24" s="105"/>
      <c r="I24" s="105"/>
      <c r="J24" s="105"/>
      <c r="K24" s="105"/>
      <c r="L24" s="105"/>
      <c r="M24" s="105"/>
      <c r="N24" s="105"/>
      <c r="O24" s="106"/>
    </row>
  </sheetData>
  <mergeCells count="17">
    <mergeCell ref="D22:O22"/>
    <mergeCell ref="D23:O23"/>
    <mergeCell ref="D24:O24"/>
    <mergeCell ref="D16:O16"/>
    <mergeCell ref="B17:N17"/>
    <mergeCell ref="B18:N18"/>
    <mergeCell ref="B19:N19"/>
    <mergeCell ref="B20:N20"/>
    <mergeCell ref="D21:O21"/>
    <mergeCell ref="B1:D1"/>
    <mergeCell ref="B2:D2"/>
    <mergeCell ref="D5:N5"/>
    <mergeCell ref="D6:N6"/>
    <mergeCell ref="C7:E7"/>
    <mergeCell ref="F7:H7"/>
    <mergeCell ref="I7:K7"/>
    <mergeCell ref="L7:N7"/>
  </mergeCells>
  <conditionalFormatting sqref="D10:D12">
    <cfRule type="expression" dxfId="435" priority="30">
      <formula>C10=0</formula>
    </cfRule>
    <cfRule type="expression" dxfId="434" priority="31">
      <formula>C10=1</formula>
    </cfRule>
    <cfRule type="expression" dxfId="433" priority="32">
      <formula>C10=2</formula>
    </cfRule>
  </conditionalFormatting>
  <conditionalFormatting sqref="D13:D15">
    <cfRule type="expression" dxfId="432" priority="27">
      <formula>C13=0</formula>
    </cfRule>
    <cfRule type="expression" dxfId="431" priority="28">
      <formula>C13=1</formula>
    </cfRule>
    <cfRule type="expression" dxfId="430" priority="29">
      <formula>C13=2</formula>
    </cfRule>
  </conditionalFormatting>
  <conditionalFormatting sqref="G10:G12">
    <cfRule type="expression" dxfId="429" priority="24">
      <formula>F10=0</formula>
    </cfRule>
    <cfRule type="expression" dxfId="428" priority="25">
      <formula>F10=1</formula>
    </cfRule>
    <cfRule type="expression" dxfId="427" priority="26">
      <formula>F10=2</formula>
    </cfRule>
  </conditionalFormatting>
  <conditionalFormatting sqref="G13:G15">
    <cfRule type="expression" dxfId="426" priority="21">
      <formula>F13=0</formula>
    </cfRule>
    <cfRule type="expression" dxfId="425" priority="22">
      <formula>F13=1</formula>
    </cfRule>
    <cfRule type="expression" dxfId="424" priority="23">
      <formula>F13=2</formula>
    </cfRule>
  </conditionalFormatting>
  <conditionalFormatting sqref="J10:J12">
    <cfRule type="expression" dxfId="423" priority="18">
      <formula>I10=0</formula>
    </cfRule>
    <cfRule type="expression" dxfId="422" priority="19">
      <formula>I10=1</formula>
    </cfRule>
    <cfRule type="expression" dxfId="421" priority="20">
      <formula>I10=2</formula>
    </cfRule>
  </conditionalFormatting>
  <conditionalFormatting sqref="J13:J15">
    <cfRule type="expression" dxfId="420" priority="15">
      <formula>I13=0</formula>
    </cfRule>
    <cfRule type="expression" dxfId="419" priority="16">
      <formula>I13=1</formula>
    </cfRule>
    <cfRule type="expression" dxfId="418" priority="17">
      <formula>I13=2</formula>
    </cfRule>
  </conditionalFormatting>
  <conditionalFormatting sqref="M10:M12">
    <cfRule type="expression" dxfId="417" priority="12">
      <formula>L10=0</formula>
    </cfRule>
    <cfRule type="expression" dxfId="416" priority="13">
      <formula>L10=1</formula>
    </cfRule>
    <cfRule type="expression" dxfId="415" priority="14">
      <formula>L10=2</formula>
    </cfRule>
  </conditionalFormatting>
  <conditionalFormatting sqref="M13:M15">
    <cfRule type="expression" dxfId="414" priority="9">
      <formula>L13=0</formula>
    </cfRule>
    <cfRule type="expression" dxfId="413" priority="10">
      <formula>L13=1</formula>
    </cfRule>
    <cfRule type="expression" dxfId="412" priority="11">
      <formula>L13=2</formula>
    </cfRule>
  </conditionalFormatting>
  <conditionalFormatting sqref="E10:E15">
    <cfRule type="expression" dxfId="411" priority="8">
      <formula>C10=0</formula>
    </cfRule>
  </conditionalFormatting>
  <conditionalFormatting sqref="E13:E15">
    <cfRule type="expression" dxfId="410" priority="7">
      <formula>C13=0</formula>
    </cfRule>
  </conditionalFormatting>
  <conditionalFormatting sqref="H10:H15">
    <cfRule type="expression" dxfId="409" priority="6">
      <formula>F10=0</formula>
    </cfRule>
  </conditionalFormatting>
  <conditionalFormatting sqref="H13:H15">
    <cfRule type="expression" dxfId="408" priority="5">
      <formula>F13=0</formula>
    </cfRule>
  </conditionalFormatting>
  <conditionalFormatting sqref="K10:K15">
    <cfRule type="expression" dxfId="407" priority="4">
      <formula>I10=0</formula>
    </cfRule>
  </conditionalFormatting>
  <conditionalFormatting sqref="K13:K15">
    <cfRule type="expression" dxfId="406" priority="3">
      <formula>I13=0</formula>
    </cfRule>
  </conditionalFormatting>
  <conditionalFormatting sqref="N10:N15">
    <cfRule type="expression" dxfId="405" priority="2">
      <formula>L10=0</formula>
    </cfRule>
  </conditionalFormatting>
  <conditionalFormatting sqref="N13:N15">
    <cfRule type="expression" dxfId="404"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60</v>
      </c>
      <c r="E5" s="100"/>
      <c r="F5" s="100"/>
      <c r="G5" s="100"/>
      <c r="H5" s="100"/>
      <c r="I5" s="100"/>
      <c r="J5" s="100"/>
      <c r="K5" s="100"/>
      <c r="L5" s="100"/>
      <c r="M5" s="100"/>
      <c r="N5" s="100"/>
    </row>
    <row r="6" spans="1:15" s="40" customFormat="1" ht="2.25" customHeight="1" x14ac:dyDescent="0.2">
      <c r="B6" s="78"/>
      <c r="C6" s="78"/>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1191</v>
      </c>
      <c r="E10" s="53">
        <v>36.299999999999997</v>
      </c>
      <c r="F10" s="62">
        <v>2</v>
      </c>
      <c r="G10" s="52">
        <v>1961</v>
      </c>
      <c r="H10" s="53">
        <v>26.5</v>
      </c>
      <c r="I10" s="62">
        <v>2</v>
      </c>
      <c r="J10" s="52">
        <v>3100</v>
      </c>
      <c r="K10" s="53">
        <v>21.6</v>
      </c>
      <c r="L10" s="62">
        <v>2</v>
      </c>
      <c r="M10" s="52">
        <v>6252</v>
      </c>
      <c r="N10" s="53">
        <v>15</v>
      </c>
      <c r="O10" s="9"/>
    </row>
    <row r="11" spans="1:15" ht="16.5" customHeight="1" x14ac:dyDescent="0.2">
      <c r="B11" s="51" t="s">
        <v>22</v>
      </c>
      <c r="C11" s="62">
        <v>0</v>
      </c>
      <c r="D11" s="52">
        <v>0</v>
      </c>
      <c r="E11" s="53">
        <v>0</v>
      </c>
      <c r="F11" s="62">
        <v>0</v>
      </c>
      <c r="G11" s="52">
        <v>0</v>
      </c>
      <c r="H11" s="53">
        <v>0</v>
      </c>
      <c r="I11" s="62">
        <v>0</v>
      </c>
      <c r="J11" s="52">
        <v>28</v>
      </c>
      <c r="K11" s="53">
        <v>192.7</v>
      </c>
      <c r="L11" s="62">
        <v>0</v>
      </c>
      <c r="M11" s="52">
        <v>28</v>
      </c>
      <c r="N11" s="53">
        <v>192.7</v>
      </c>
      <c r="O11" s="9"/>
    </row>
    <row r="12" spans="1:15" ht="16.5" customHeight="1" x14ac:dyDescent="0.2">
      <c r="B12" s="51" t="s">
        <v>23</v>
      </c>
      <c r="C12" s="62">
        <v>2</v>
      </c>
      <c r="D12" s="52">
        <v>2615</v>
      </c>
      <c r="E12" s="53">
        <v>24.3</v>
      </c>
      <c r="F12" s="62">
        <v>2</v>
      </c>
      <c r="G12" s="52">
        <v>6069</v>
      </c>
      <c r="H12" s="53">
        <v>15.2</v>
      </c>
      <c r="I12" s="62">
        <v>2</v>
      </c>
      <c r="J12" s="52">
        <v>7787</v>
      </c>
      <c r="K12" s="53">
        <v>12.8</v>
      </c>
      <c r="L12" s="62">
        <v>2</v>
      </c>
      <c r="M12" s="52">
        <v>16471</v>
      </c>
      <c r="N12" s="53">
        <v>8.8000000000000007</v>
      </c>
      <c r="O12" s="9"/>
    </row>
    <row r="13" spans="1:15" ht="16.5" customHeight="1" x14ac:dyDescent="0.2">
      <c r="B13" s="51" t="s">
        <v>24</v>
      </c>
      <c r="C13" s="62">
        <v>2</v>
      </c>
      <c r="D13" s="52">
        <v>7756</v>
      </c>
      <c r="E13" s="53">
        <v>13.4</v>
      </c>
      <c r="F13" s="62">
        <v>2</v>
      </c>
      <c r="G13" s="52">
        <v>24262</v>
      </c>
      <c r="H13" s="53">
        <v>7.1</v>
      </c>
      <c r="I13" s="62">
        <v>2</v>
      </c>
      <c r="J13" s="52">
        <v>40417</v>
      </c>
      <c r="K13" s="53">
        <v>5</v>
      </c>
      <c r="L13" s="62">
        <v>2</v>
      </c>
      <c r="M13" s="52">
        <v>72435</v>
      </c>
      <c r="N13" s="53">
        <v>3.3</v>
      </c>
      <c r="O13" s="9"/>
    </row>
    <row r="14" spans="1:15" ht="22.5" customHeight="1" x14ac:dyDescent="0.2">
      <c r="B14" s="51" t="s">
        <v>18</v>
      </c>
      <c r="C14" s="62">
        <v>2</v>
      </c>
      <c r="D14" s="52">
        <v>22920</v>
      </c>
      <c r="E14" s="53">
        <v>7.4</v>
      </c>
      <c r="F14" s="62">
        <v>2</v>
      </c>
      <c r="G14" s="52">
        <v>29203</v>
      </c>
      <c r="H14" s="53">
        <v>6.2</v>
      </c>
      <c r="I14" s="62">
        <v>2</v>
      </c>
      <c r="J14" s="52">
        <v>15681</v>
      </c>
      <c r="K14" s="53">
        <v>9</v>
      </c>
      <c r="L14" s="62">
        <v>2</v>
      </c>
      <c r="M14" s="52">
        <v>67804</v>
      </c>
      <c r="N14" s="53">
        <v>3.5</v>
      </c>
    </row>
    <row r="15" spans="1:15" ht="22.5" customHeight="1" x14ac:dyDescent="0.2">
      <c r="B15" s="56" t="s">
        <v>1</v>
      </c>
      <c r="C15" s="63">
        <v>2</v>
      </c>
      <c r="D15" s="54">
        <v>34482</v>
      </c>
      <c r="E15" s="71">
        <v>5.8</v>
      </c>
      <c r="F15" s="63">
        <v>2</v>
      </c>
      <c r="G15" s="54">
        <v>61495</v>
      </c>
      <c r="H15" s="71">
        <v>3.8</v>
      </c>
      <c r="I15" s="63">
        <v>2</v>
      </c>
      <c r="J15" s="54">
        <v>67013</v>
      </c>
      <c r="K15" s="71">
        <v>3.5</v>
      </c>
      <c r="L15" s="63">
        <v>2</v>
      </c>
      <c r="M15" s="54">
        <v>162990</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61</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13.5" customHeight="1" x14ac:dyDescent="0.2">
      <c r="B19" s="110" t="s">
        <v>59</v>
      </c>
      <c r="C19" s="110"/>
      <c r="D19" s="110"/>
      <c r="E19" s="110"/>
      <c r="F19" s="110"/>
      <c r="G19" s="110"/>
      <c r="H19" s="110"/>
      <c r="I19" s="110"/>
      <c r="J19" s="110"/>
      <c r="K19" s="110"/>
      <c r="L19" s="110"/>
      <c r="M19" s="110"/>
      <c r="N19" s="110"/>
      <c r="O19" s="72"/>
      <c r="P19" s="72"/>
      <c r="Q19" s="72"/>
    </row>
    <row r="20" spans="2:17" ht="6.75" customHeight="1" thickBot="1" x14ac:dyDescent="0.25">
      <c r="B20" s="109"/>
      <c r="C20" s="109"/>
      <c r="D20" s="109"/>
      <c r="E20" s="109"/>
      <c r="F20" s="109"/>
      <c r="G20" s="109"/>
      <c r="H20" s="109"/>
      <c r="I20" s="109"/>
      <c r="J20" s="109"/>
      <c r="K20" s="109"/>
      <c r="L20" s="109"/>
      <c r="M20" s="109"/>
      <c r="N20" s="109"/>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row r="24" spans="2:17" ht="17.100000000000001" customHeight="1" x14ac:dyDescent="0.2">
      <c r="D24" s="105"/>
      <c r="E24" s="105"/>
      <c r="F24" s="105"/>
      <c r="G24" s="105"/>
      <c r="H24" s="105"/>
      <c r="I24" s="105"/>
      <c r="J24" s="105"/>
      <c r="K24" s="105"/>
      <c r="L24" s="105"/>
      <c r="M24" s="105"/>
      <c r="N24" s="105"/>
      <c r="O24" s="106"/>
    </row>
  </sheetData>
  <mergeCells count="17">
    <mergeCell ref="B1:D1"/>
    <mergeCell ref="B2:D2"/>
    <mergeCell ref="D5:N5"/>
    <mergeCell ref="D6:N6"/>
    <mergeCell ref="C7:E7"/>
    <mergeCell ref="F7:H7"/>
    <mergeCell ref="I7:K7"/>
    <mergeCell ref="L7:N7"/>
    <mergeCell ref="D22:O22"/>
    <mergeCell ref="D23:O23"/>
    <mergeCell ref="D24:O24"/>
    <mergeCell ref="D16:O16"/>
    <mergeCell ref="B17:N17"/>
    <mergeCell ref="B18:N18"/>
    <mergeCell ref="B19:N19"/>
    <mergeCell ref="B20:N20"/>
    <mergeCell ref="D21:O21"/>
  </mergeCells>
  <conditionalFormatting sqref="D10:D12">
    <cfRule type="expression" dxfId="403" priority="30">
      <formula>C10=0</formula>
    </cfRule>
    <cfRule type="expression" dxfId="402" priority="31">
      <formula>C10=1</formula>
    </cfRule>
    <cfRule type="expression" dxfId="401" priority="32">
      <formula>C10=2</formula>
    </cfRule>
  </conditionalFormatting>
  <conditionalFormatting sqref="D13:D15">
    <cfRule type="expression" dxfId="400" priority="27">
      <formula>C13=0</formula>
    </cfRule>
    <cfRule type="expression" dxfId="399" priority="28">
      <formula>C13=1</formula>
    </cfRule>
    <cfRule type="expression" dxfId="398" priority="29">
      <formula>C13=2</formula>
    </cfRule>
  </conditionalFormatting>
  <conditionalFormatting sqref="G10:G12">
    <cfRule type="expression" dxfId="397" priority="24">
      <formula>F10=0</formula>
    </cfRule>
    <cfRule type="expression" dxfId="396" priority="25">
      <formula>F10=1</formula>
    </cfRule>
    <cfRule type="expression" dxfId="395" priority="26">
      <formula>F10=2</formula>
    </cfRule>
  </conditionalFormatting>
  <conditionalFormatting sqref="G13:G15">
    <cfRule type="expression" dxfId="394" priority="21">
      <formula>F13=0</formula>
    </cfRule>
    <cfRule type="expression" dxfId="393" priority="22">
      <formula>F13=1</formula>
    </cfRule>
    <cfRule type="expression" dxfId="392" priority="23">
      <formula>F13=2</formula>
    </cfRule>
  </conditionalFormatting>
  <conditionalFormatting sqref="J10:J12">
    <cfRule type="expression" dxfId="391" priority="18">
      <formula>I10=0</formula>
    </cfRule>
    <cfRule type="expression" dxfId="390" priority="19">
      <formula>I10=1</formula>
    </cfRule>
    <cfRule type="expression" dxfId="389" priority="20">
      <formula>I10=2</formula>
    </cfRule>
  </conditionalFormatting>
  <conditionalFormatting sqref="J13:J15">
    <cfRule type="expression" dxfId="388" priority="15">
      <formula>I13=0</formula>
    </cfRule>
    <cfRule type="expression" dxfId="387" priority="16">
      <formula>I13=1</formula>
    </cfRule>
    <cfRule type="expression" dxfId="386" priority="17">
      <formula>I13=2</formula>
    </cfRule>
  </conditionalFormatting>
  <conditionalFormatting sqref="M10:M12">
    <cfRule type="expression" dxfId="385" priority="12">
      <formula>L10=0</formula>
    </cfRule>
    <cfRule type="expression" dxfId="384" priority="13">
      <formula>L10=1</formula>
    </cfRule>
    <cfRule type="expression" dxfId="383" priority="14">
      <formula>L10=2</formula>
    </cfRule>
  </conditionalFormatting>
  <conditionalFormatting sqref="M13:M15">
    <cfRule type="expression" dxfId="382" priority="9">
      <formula>L13=0</formula>
    </cfRule>
    <cfRule type="expression" dxfId="381" priority="10">
      <formula>L13=1</formula>
    </cfRule>
    <cfRule type="expression" dxfId="380" priority="11">
      <formula>L13=2</formula>
    </cfRule>
  </conditionalFormatting>
  <conditionalFormatting sqref="E10:E15">
    <cfRule type="expression" dxfId="379" priority="8">
      <formula>C10=0</formula>
    </cfRule>
  </conditionalFormatting>
  <conditionalFormatting sqref="E13:E15">
    <cfRule type="expression" dxfId="378" priority="7">
      <formula>C13=0</formula>
    </cfRule>
  </conditionalFormatting>
  <conditionalFormatting sqref="H10:H15">
    <cfRule type="expression" dxfId="377" priority="6">
      <formula>F10=0</formula>
    </cfRule>
  </conditionalFormatting>
  <conditionalFormatting sqref="H13:H15">
    <cfRule type="expression" dxfId="376" priority="5">
      <formula>F13=0</formula>
    </cfRule>
  </conditionalFormatting>
  <conditionalFormatting sqref="K10:K15">
    <cfRule type="expression" dxfId="375" priority="4">
      <formula>I10=0</formula>
    </cfRule>
  </conditionalFormatting>
  <conditionalFormatting sqref="K13:K15">
    <cfRule type="expression" dxfId="374" priority="3">
      <formula>I13=0</formula>
    </cfRule>
  </conditionalFormatting>
  <conditionalFormatting sqref="N10:N15">
    <cfRule type="expression" dxfId="373" priority="2">
      <formula>L10=0</formula>
    </cfRule>
  </conditionalFormatting>
  <conditionalFormatting sqref="N13:N15">
    <cfRule type="expression" dxfId="372"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58</v>
      </c>
      <c r="E5" s="100"/>
      <c r="F5" s="100"/>
      <c r="G5" s="100"/>
      <c r="H5" s="100"/>
      <c r="I5" s="100"/>
      <c r="J5" s="100"/>
      <c r="K5" s="100"/>
      <c r="L5" s="100"/>
      <c r="M5" s="100"/>
      <c r="N5" s="100"/>
    </row>
    <row r="6" spans="1:15" s="40" customFormat="1" ht="2.25" customHeight="1" x14ac:dyDescent="0.2">
      <c r="B6" s="77"/>
      <c r="C6" s="77"/>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1995</v>
      </c>
      <c r="E10" s="53">
        <v>28.9</v>
      </c>
      <c r="F10" s="62">
        <v>2</v>
      </c>
      <c r="G10" s="52">
        <v>2503</v>
      </c>
      <c r="H10" s="53">
        <v>23.9</v>
      </c>
      <c r="I10" s="62">
        <v>2</v>
      </c>
      <c r="J10" s="52">
        <v>4068</v>
      </c>
      <c r="K10" s="53">
        <v>18.7</v>
      </c>
      <c r="L10" s="62">
        <v>2</v>
      </c>
      <c r="M10" s="52">
        <v>8566</v>
      </c>
      <c r="N10" s="53">
        <v>12.9</v>
      </c>
      <c r="O10" s="9"/>
    </row>
    <row r="11" spans="1:15" ht="16.5" customHeight="1" x14ac:dyDescent="0.2">
      <c r="B11" s="51" t="s">
        <v>22</v>
      </c>
      <c r="C11" s="62">
        <v>0</v>
      </c>
      <c r="D11" s="52">
        <v>0</v>
      </c>
      <c r="E11" s="53">
        <v>0</v>
      </c>
      <c r="F11" s="62">
        <v>0</v>
      </c>
      <c r="G11" s="52">
        <v>0</v>
      </c>
      <c r="H11" s="53">
        <v>0</v>
      </c>
      <c r="I11" s="62">
        <v>0</v>
      </c>
      <c r="J11" s="52">
        <v>74</v>
      </c>
      <c r="K11" s="53">
        <v>136.80000000000001</v>
      </c>
      <c r="L11" s="62">
        <v>0</v>
      </c>
      <c r="M11" s="52">
        <v>74</v>
      </c>
      <c r="N11" s="53">
        <v>136.80000000000001</v>
      </c>
      <c r="O11" s="9"/>
    </row>
    <row r="12" spans="1:15" ht="16.5" customHeight="1" x14ac:dyDescent="0.2">
      <c r="B12" s="51" t="s">
        <v>23</v>
      </c>
      <c r="C12" s="62">
        <v>1</v>
      </c>
      <c r="D12" s="52">
        <v>1886</v>
      </c>
      <c r="E12" s="53">
        <v>29</v>
      </c>
      <c r="F12" s="62">
        <v>2</v>
      </c>
      <c r="G12" s="52">
        <v>5015</v>
      </c>
      <c r="H12" s="53">
        <v>16.899999999999999</v>
      </c>
      <c r="I12" s="62">
        <v>2</v>
      </c>
      <c r="J12" s="52">
        <v>7641</v>
      </c>
      <c r="K12" s="53">
        <v>13.3</v>
      </c>
      <c r="L12" s="62">
        <v>2</v>
      </c>
      <c r="M12" s="52">
        <v>14542</v>
      </c>
      <c r="N12" s="53">
        <v>9.6</v>
      </c>
      <c r="O12" s="9"/>
    </row>
    <row r="13" spans="1:15" ht="16.5" customHeight="1" x14ac:dyDescent="0.2">
      <c r="B13" s="51" t="s">
        <v>24</v>
      </c>
      <c r="C13" s="62">
        <v>2</v>
      </c>
      <c r="D13" s="52">
        <v>7990</v>
      </c>
      <c r="E13" s="53">
        <v>13.8</v>
      </c>
      <c r="F13" s="62">
        <v>2</v>
      </c>
      <c r="G13" s="52">
        <v>23963</v>
      </c>
      <c r="H13" s="53">
        <v>7.1</v>
      </c>
      <c r="I13" s="62">
        <v>2</v>
      </c>
      <c r="J13" s="52">
        <v>37589</v>
      </c>
      <c r="K13" s="53">
        <v>5.2</v>
      </c>
      <c r="L13" s="62">
        <v>2</v>
      </c>
      <c r="M13" s="52">
        <v>69542</v>
      </c>
      <c r="N13" s="53">
        <v>3.4</v>
      </c>
      <c r="O13" s="9"/>
    </row>
    <row r="14" spans="1:15" ht="22.5" customHeight="1" x14ac:dyDescent="0.2">
      <c r="B14" s="51" t="s">
        <v>18</v>
      </c>
      <c r="C14" s="62">
        <v>2</v>
      </c>
      <c r="D14" s="52">
        <v>24569</v>
      </c>
      <c r="E14" s="53">
        <v>7.3</v>
      </c>
      <c r="F14" s="62">
        <v>2</v>
      </c>
      <c r="G14" s="52">
        <v>30046</v>
      </c>
      <c r="H14" s="53">
        <v>6.3</v>
      </c>
      <c r="I14" s="62">
        <v>2</v>
      </c>
      <c r="J14" s="52">
        <v>15711</v>
      </c>
      <c r="K14" s="53">
        <v>9</v>
      </c>
      <c r="L14" s="62">
        <v>2</v>
      </c>
      <c r="M14" s="52">
        <v>70325</v>
      </c>
      <c r="N14" s="53">
        <v>3.5</v>
      </c>
    </row>
    <row r="15" spans="1:15" ht="22.5" customHeight="1" x14ac:dyDescent="0.2">
      <c r="B15" s="56" t="s">
        <v>1</v>
      </c>
      <c r="C15" s="63">
        <v>2</v>
      </c>
      <c r="D15" s="54">
        <v>36440</v>
      </c>
      <c r="E15" s="71">
        <v>5.8</v>
      </c>
      <c r="F15" s="63">
        <v>2</v>
      </c>
      <c r="G15" s="54">
        <v>61527</v>
      </c>
      <c r="H15" s="71">
        <v>3.8</v>
      </c>
      <c r="I15" s="63">
        <v>2</v>
      </c>
      <c r="J15" s="54">
        <v>65084</v>
      </c>
      <c r="K15" s="71">
        <v>3.5</v>
      </c>
      <c r="L15" s="63">
        <v>2</v>
      </c>
      <c r="M15" s="54">
        <v>163051</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56</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25.5" customHeight="1" x14ac:dyDescent="0.2">
      <c r="B19" s="110" t="s">
        <v>57</v>
      </c>
      <c r="C19" s="110"/>
      <c r="D19" s="110"/>
      <c r="E19" s="110"/>
      <c r="F19" s="110"/>
      <c r="G19" s="110"/>
      <c r="H19" s="110"/>
      <c r="I19" s="110"/>
      <c r="J19" s="110"/>
      <c r="K19" s="110"/>
      <c r="L19" s="110"/>
      <c r="M19" s="110"/>
      <c r="N19" s="110"/>
      <c r="O19" s="72"/>
      <c r="P19" s="72"/>
      <c r="Q19" s="72"/>
    </row>
    <row r="20" spans="2:17" ht="6.75" customHeight="1" thickBot="1" x14ac:dyDescent="0.25">
      <c r="B20" s="109"/>
      <c r="C20" s="109"/>
      <c r="D20" s="109"/>
      <c r="E20" s="109"/>
      <c r="F20" s="109"/>
      <c r="G20" s="109"/>
      <c r="H20" s="109"/>
      <c r="I20" s="109"/>
      <c r="J20" s="109"/>
      <c r="K20" s="109"/>
      <c r="L20" s="109"/>
      <c r="M20" s="109"/>
      <c r="N20" s="109"/>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row r="24" spans="2:17" ht="17.100000000000001" customHeight="1" x14ac:dyDescent="0.2">
      <c r="D24" s="105"/>
      <c r="E24" s="105"/>
      <c r="F24" s="105"/>
      <c r="G24" s="105"/>
      <c r="H24" s="105"/>
      <c r="I24" s="105"/>
      <c r="J24" s="105"/>
      <c r="K24" s="105"/>
      <c r="L24" s="105"/>
      <c r="M24" s="105"/>
      <c r="N24" s="105"/>
      <c r="O24" s="106"/>
    </row>
  </sheetData>
  <mergeCells count="17">
    <mergeCell ref="B1:D1"/>
    <mergeCell ref="B2:D2"/>
    <mergeCell ref="D5:N5"/>
    <mergeCell ref="D6:N6"/>
    <mergeCell ref="C7:E7"/>
    <mergeCell ref="F7:H7"/>
    <mergeCell ref="I7:K7"/>
    <mergeCell ref="L7:N7"/>
    <mergeCell ref="D23:O23"/>
    <mergeCell ref="D24:O24"/>
    <mergeCell ref="D16:O16"/>
    <mergeCell ref="B17:N17"/>
    <mergeCell ref="B18:N18"/>
    <mergeCell ref="B20:N20"/>
    <mergeCell ref="D21:O21"/>
    <mergeCell ref="D22:O22"/>
    <mergeCell ref="B19:N19"/>
  </mergeCells>
  <conditionalFormatting sqref="D10:D12">
    <cfRule type="expression" dxfId="371" priority="30">
      <formula>C10=0</formula>
    </cfRule>
    <cfRule type="expression" dxfId="370" priority="31">
      <formula>C10=1</formula>
    </cfRule>
    <cfRule type="expression" dxfId="369" priority="32">
      <formula>C10=2</formula>
    </cfRule>
  </conditionalFormatting>
  <conditionalFormatting sqref="D13:D15">
    <cfRule type="expression" dxfId="368" priority="27">
      <formula>C13=0</formula>
    </cfRule>
    <cfRule type="expression" dxfId="367" priority="28">
      <formula>C13=1</formula>
    </cfRule>
    <cfRule type="expression" dxfId="366" priority="29">
      <formula>C13=2</formula>
    </cfRule>
  </conditionalFormatting>
  <conditionalFormatting sqref="G10:G12">
    <cfRule type="expression" dxfId="365" priority="24">
      <formula>F10=0</formula>
    </cfRule>
    <cfRule type="expression" dxfId="364" priority="25">
      <formula>F10=1</formula>
    </cfRule>
    <cfRule type="expression" dxfId="363" priority="26">
      <formula>F10=2</formula>
    </cfRule>
  </conditionalFormatting>
  <conditionalFormatting sqref="G13:G15">
    <cfRule type="expression" dxfId="362" priority="21">
      <formula>F13=0</formula>
    </cfRule>
    <cfRule type="expression" dxfId="361" priority="22">
      <formula>F13=1</formula>
    </cfRule>
    <cfRule type="expression" dxfId="360" priority="23">
      <formula>F13=2</formula>
    </cfRule>
  </conditionalFormatting>
  <conditionalFormatting sqref="J10:J12">
    <cfRule type="expression" dxfId="359" priority="18">
      <formula>I10=0</formula>
    </cfRule>
    <cfRule type="expression" dxfId="358" priority="19">
      <formula>I10=1</formula>
    </cfRule>
    <cfRule type="expression" dxfId="357" priority="20">
      <formula>I10=2</formula>
    </cfRule>
  </conditionalFormatting>
  <conditionalFormatting sqref="J13:J15">
    <cfRule type="expression" dxfId="356" priority="15">
      <formula>I13=0</formula>
    </cfRule>
    <cfRule type="expression" dxfId="355" priority="16">
      <formula>I13=1</formula>
    </cfRule>
    <cfRule type="expression" dxfId="354" priority="17">
      <formula>I13=2</formula>
    </cfRule>
  </conditionalFormatting>
  <conditionalFormatting sqref="M10:M12">
    <cfRule type="expression" dxfId="353" priority="12">
      <formula>L10=0</formula>
    </cfRule>
    <cfRule type="expression" dxfId="352" priority="13">
      <formula>L10=1</formula>
    </cfRule>
    <cfRule type="expression" dxfId="351" priority="14">
      <formula>L10=2</formula>
    </cfRule>
  </conditionalFormatting>
  <conditionalFormatting sqref="M13:M15">
    <cfRule type="expression" dxfId="350" priority="9">
      <formula>L13=0</formula>
    </cfRule>
    <cfRule type="expression" dxfId="349" priority="10">
      <formula>L13=1</formula>
    </cfRule>
    <cfRule type="expression" dxfId="348" priority="11">
      <formula>L13=2</formula>
    </cfRule>
  </conditionalFormatting>
  <conditionalFormatting sqref="E10:E15">
    <cfRule type="expression" dxfId="347" priority="8">
      <formula>C10=0</formula>
    </cfRule>
  </conditionalFormatting>
  <conditionalFormatting sqref="E13:E15">
    <cfRule type="expression" dxfId="346" priority="7">
      <formula>C13=0</formula>
    </cfRule>
  </conditionalFormatting>
  <conditionalFormatting sqref="H10:H15">
    <cfRule type="expression" dxfId="345" priority="6">
      <formula>F10=0</formula>
    </cfRule>
  </conditionalFormatting>
  <conditionalFormatting sqref="H13:H15">
    <cfRule type="expression" dxfId="344" priority="5">
      <formula>F13=0</formula>
    </cfRule>
  </conditionalFormatting>
  <conditionalFormatting sqref="K10:K15">
    <cfRule type="expression" dxfId="343" priority="4">
      <formula>I10=0</formula>
    </cfRule>
  </conditionalFormatting>
  <conditionalFormatting sqref="K13:K15">
    <cfRule type="expression" dxfId="342" priority="3">
      <formula>I13=0</formula>
    </cfRule>
  </conditionalFormatting>
  <conditionalFormatting sqref="N10:N15">
    <cfRule type="expression" dxfId="341" priority="2">
      <formula>L10=0</formula>
    </cfRule>
  </conditionalFormatting>
  <conditionalFormatting sqref="N13:N15">
    <cfRule type="expression" dxfId="340"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54</v>
      </c>
      <c r="E5" s="100"/>
      <c r="F5" s="100"/>
      <c r="G5" s="100"/>
      <c r="H5" s="100"/>
      <c r="I5" s="100"/>
      <c r="J5" s="100"/>
      <c r="K5" s="100"/>
      <c r="L5" s="100"/>
      <c r="M5" s="100"/>
      <c r="N5" s="100"/>
    </row>
    <row r="6" spans="1:15" s="40" customFormat="1" ht="2.25" customHeight="1" x14ac:dyDescent="0.2">
      <c r="B6" s="76"/>
      <c r="C6" s="76"/>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1773</v>
      </c>
      <c r="E10" s="53">
        <v>28</v>
      </c>
      <c r="F10" s="62">
        <v>2</v>
      </c>
      <c r="G10" s="52">
        <v>2420</v>
      </c>
      <c r="H10" s="53">
        <v>23.3</v>
      </c>
      <c r="I10" s="62">
        <v>2</v>
      </c>
      <c r="J10" s="52">
        <v>3525</v>
      </c>
      <c r="K10" s="53">
        <v>19.100000000000001</v>
      </c>
      <c r="L10" s="62">
        <v>2</v>
      </c>
      <c r="M10" s="52">
        <v>7718</v>
      </c>
      <c r="N10" s="53">
        <v>12.9</v>
      </c>
      <c r="O10" s="9"/>
    </row>
    <row r="11" spans="1:15" ht="16.5" customHeight="1" x14ac:dyDescent="0.2">
      <c r="B11" s="51" t="s">
        <v>22</v>
      </c>
      <c r="C11" s="62">
        <v>0</v>
      </c>
      <c r="D11" s="52">
        <v>0</v>
      </c>
      <c r="E11" s="53">
        <v>0</v>
      </c>
      <c r="F11" s="62">
        <v>0</v>
      </c>
      <c r="G11" s="52">
        <v>0</v>
      </c>
      <c r="H11" s="53">
        <v>0</v>
      </c>
      <c r="I11" s="62">
        <v>0</v>
      </c>
      <c r="J11" s="52">
        <v>36</v>
      </c>
      <c r="K11" s="53">
        <v>193.3</v>
      </c>
      <c r="L11" s="62">
        <v>0</v>
      </c>
      <c r="M11" s="52">
        <v>36</v>
      </c>
      <c r="N11" s="53">
        <v>193.3</v>
      </c>
      <c r="O11" s="9"/>
    </row>
    <row r="12" spans="1:15" ht="16.5" customHeight="1" x14ac:dyDescent="0.2">
      <c r="B12" s="51" t="s">
        <v>23</v>
      </c>
      <c r="C12" s="62">
        <v>2</v>
      </c>
      <c r="D12" s="52">
        <v>2008</v>
      </c>
      <c r="E12" s="53">
        <v>26.9</v>
      </c>
      <c r="F12" s="62">
        <v>2</v>
      </c>
      <c r="G12" s="52">
        <v>5108</v>
      </c>
      <c r="H12" s="53">
        <v>16.399999999999999</v>
      </c>
      <c r="I12" s="62">
        <v>2</v>
      </c>
      <c r="J12" s="52">
        <v>7124</v>
      </c>
      <c r="K12" s="53">
        <v>13.6</v>
      </c>
      <c r="L12" s="62">
        <v>2</v>
      </c>
      <c r="M12" s="52">
        <v>14239</v>
      </c>
      <c r="N12" s="53">
        <v>9.5</v>
      </c>
      <c r="O12" s="9"/>
    </row>
    <row r="13" spans="1:15" ht="16.5" customHeight="1" x14ac:dyDescent="0.2">
      <c r="B13" s="51" t="s">
        <v>24</v>
      </c>
      <c r="C13" s="62">
        <v>2</v>
      </c>
      <c r="D13" s="52">
        <v>8947</v>
      </c>
      <c r="E13" s="53">
        <v>12.2</v>
      </c>
      <c r="F13" s="62">
        <v>2</v>
      </c>
      <c r="G13" s="52">
        <v>26145</v>
      </c>
      <c r="H13" s="53">
        <v>6.6</v>
      </c>
      <c r="I13" s="62">
        <v>2</v>
      </c>
      <c r="J13" s="52">
        <v>40713</v>
      </c>
      <c r="K13" s="53">
        <v>5</v>
      </c>
      <c r="L13" s="62">
        <v>2</v>
      </c>
      <c r="M13" s="52">
        <v>75805</v>
      </c>
      <c r="N13" s="53">
        <v>3.1</v>
      </c>
      <c r="O13" s="9"/>
    </row>
    <row r="14" spans="1:15" ht="22.5" customHeight="1" x14ac:dyDescent="0.2">
      <c r="B14" s="51" t="s">
        <v>18</v>
      </c>
      <c r="C14" s="62">
        <v>2</v>
      </c>
      <c r="D14" s="52">
        <v>22275</v>
      </c>
      <c r="E14" s="53">
        <v>7.4</v>
      </c>
      <c r="F14" s="62">
        <v>2</v>
      </c>
      <c r="G14" s="52">
        <v>28833</v>
      </c>
      <c r="H14" s="53">
        <v>6</v>
      </c>
      <c r="I14" s="62">
        <v>2</v>
      </c>
      <c r="J14" s="52">
        <v>14107</v>
      </c>
      <c r="K14" s="53">
        <v>9.1999999999999993</v>
      </c>
      <c r="L14" s="62">
        <v>2</v>
      </c>
      <c r="M14" s="52">
        <v>65215</v>
      </c>
      <c r="N14" s="53">
        <v>3.5</v>
      </c>
    </row>
    <row r="15" spans="1:15" ht="22.5" customHeight="1" x14ac:dyDescent="0.2">
      <c r="B15" s="56" t="s">
        <v>1</v>
      </c>
      <c r="C15" s="63">
        <v>2</v>
      </c>
      <c r="D15" s="54">
        <v>35003</v>
      </c>
      <c r="E15" s="71">
        <v>5.6</v>
      </c>
      <c r="F15" s="63">
        <v>2</v>
      </c>
      <c r="G15" s="54">
        <v>62505</v>
      </c>
      <c r="H15" s="71">
        <v>3.6</v>
      </c>
      <c r="I15" s="63">
        <v>2</v>
      </c>
      <c r="J15" s="54">
        <v>65505</v>
      </c>
      <c r="K15" s="71">
        <v>3.5</v>
      </c>
      <c r="L15" s="63">
        <v>2</v>
      </c>
      <c r="M15" s="54">
        <v>163014</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55</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6.75" customHeight="1" thickBot="1" x14ac:dyDescent="0.25">
      <c r="B19" s="109"/>
      <c r="C19" s="109"/>
      <c r="D19" s="109"/>
      <c r="E19" s="109"/>
      <c r="F19" s="109"/>
      <c r="G19" s="109"/>
      <c r="H19" s="109"/>
      <c r="I19" s="109"/>
      <c r="J19" s="109"/>
      <c r="K19" s="109"/>
      <c r="L19" s="109"/>
      <c r="M19" s="109"/>
      <c r="N19" s="109"/>
    </row>
    <row r="20" spans="2:17" ht="17.100000000000001" customHeight="1" x14ac:dyDescent="0.2">
      <c r="D20" s="105"/>
      <c r="E20" s="105"/>
      <c r="F20" s="105"/>
      <c r="G20" s="105"/>
      <c r="H20" s="105"/>
      <c r="I20" s="105"/>
      <c r="J20" s="105"/>
      <c r="K20" s="105"/>
      <c r="L20" s="105"/>
      <c r="M20" s="105"/>
      <c r="N20" s="105"/>
      <c r="O20" s="106"/>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sheetData>
  <mergeCells count="16">
    <mergeCell ref="B1:D1"/>
    <mergeCell ref="B2:D2"/>
    <mergeCell ref="D5:N5"/>
    <mergeCell ref="D6:N6"/>
    <mergeCell ref="C7:E7"/>
    <mergeCell ref="F7:H7"/>
    <mergeCell ref="I7:K7"/>
    <mergeCell ref="L7:N7"/>
    <mergeCell ref="D22:O22"/>
    <mergeCell ref="D23:O23"/>
    <mergeCell ref="D16:O16"/>
    <mergeCell ref="B17:N17"/>
    <mergeCell ref="B18:N18"/>
    <mergeCell ref="B19:N19"/>
    <mergeCell ref="D20:O20"/>
    <mergeCell ref="D21:O21"/>
  </mergeCells>
  <conditionalFormatting sqref="D10:D12">
    <cfRule type="expression" dxfId="339" priority="30">
      <formula>C10=0</formula>
    </cfRule>
    <cfRule type="expression" dxfId="338" priority="31">
      <formula>C10=1</formula>
    </cfRule>
    <cfRule type="expression" dxfId="337" priority="32">
      <formula>C10=2</formula>
    </cfRule>
  </conditionalFormatting>
  <conditionalFormatting sqref="D13:D15">
    <cfRule type="expression" dxfId="336" priority="27">
      <formula>C13=0</formula>
    </cfRule>
    <cfRule type="expression" dxfId="335" priority="28">
      <formula>C13=1</formula>
    </cfRule>
    <cfRule type="expression" dxfId="334" priority="29">
      <formula>C13=2</formula>
    </cfRule>
  </conditionalFormatting>
  <conditionalFormatting sqref="G10:G12">
    <cfRule type="expression" dxfId="333" priority="24">
      <formula>F10=0</formula>
    </cfRule>
    <cfRule type="expression" dxfId="332" priority="25">
      <formula>F10=1</formula>
    </cfRule>
    <cfRule type="expression" dxfId="331" priority="26">
      <formula>F10=2</formula>
    </cfRule>
  </conditionalFormatting>
  <conditionalFormatting sqref="G13:G15">
    <cfRule type="expression" dxfId="330" priority="21">
      <formula>F13=0</formula>
    </cfRule>
    <cfRule type="expression" dxfId="329" priority="22">
      <formula>F13=1</formula>
    </cfRule>
    <cfRule type="expression" dxfId="328" priority="23">
      <formula>F13=2</formula>
    </cfRule>
  </conditionalFormatting>
  <conditionalFormatting sqref="J10:J12">
    <cfRule type="expression" dxfId="327" priority="18">
      <formula>I10=0</formula>
    </cfRule>
    <cfRule type="expression" dxfId="326" priority="19">
      <formula>I10=1</formula>
    </cfRule>
    <cfRule type="expression" dxfId="325" priority="20">
      <formula>I10=2</formula>
    </cfRule>
  </conditionalFormatting>
  <conditionalFormatting sqref="J13:J15">
    <cfRule type="expression" dxfId="324" priority="15">
      <formula>I13=0</formula>
    </cfRule>
    <cfRule type="expression" dxfId="323" priority="16">
      <formula>I13=1</formula>
    </cfRule>
    <cfRule type="expression" dxfId="322" priority="17">
      <formula>I13=2</formula>
    </cfRule>
  </conditionalFormatting>
  <conditionalFormatting sqref="M10:M12">
    <cfRule type="expression" dxfId="321" priority="12">
      <formula>L10=0</formula>
    </cfRule>
    <cfRule type="expression" dxfId="320" priority="13">
      <formula>L10=1</formula>
    </cfRule>
    <cfRule type="expression" dxfId="319" priority="14">
      <formula>L10=2</formula>
    </cfRule>
  </conditionalFormatting>
  <conditionalFormatting sqref="M13:M15">
    <cfRule type="expression" dxfId="318" priority="9">
      <formula>L13=0</formula>
    </cfRule>
    <cfRule type="expression" dxfId="317" priority="10">
      <formula>L13=1</formula>
    </cfRule>
    <cfRule type="expression" dxfId="316" priority="11">
      <formula>L13=2</formula>
    </cfRule>
  </conditionalFormatting>
  <conditionalFormatting sqref="E10:E15">
    <cfRule type="expression" dxfId="315" priority="8">
      <formula>C10=0</formula>
    </cfRule>
  </conditionalFormatting>
  <conditionalFormatting sqref="E13:E15">
    <cfRule type="expression" dxfId="314" priority="7">
      <formula>C13=0</formula>
    </cfRule>
  </conditionalFormatting>
  <conditionalFormatting sqref="H10:H15">
    <cfRule type="expression" dxfId="313" priority="6">
      <formula>F10=0</formula>
    </cfRule>
  </conditionalFormatting>
  <conditionalFormatting sqref="H13:H15">
    <cfRule type="expression" dxfId="312" priority="5">
      <formula>F13=0</formula>
    </cfRule>
  </conditionalFormatting>
  <conditionalFormatting sqref="K10:K15">
    <cfRule type="expression" dxfId="311" priority="4">
      <formula>I10=0</formula>
    </cfRule>
  </conditionalFormatting>
  <conditionalFormatting sqref="K13:K15">
    <cfRule type="expression" dxfId="310" priority="3">
      <formula>I13=0</formula>
    </cfRule>
  </conditionalFormatting>
  <conditionalFormatting sqref="N10:N15">
    <cfRule type="expression" dxfId="309" priority="2">
      <formula>L10=0</formula>
    </cfRule>
  </conditionalFormatting>
  <conditionalFormatting sqref="N13:N15">
    <cfRule type="expression" dxfId="308"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37</v>
      </c>
      <c r="E5" s="100"/>
      <c r="F5" s="100"/>
      <c r="G5" s="100"/>
      <c r="H5" s="100"/>
      <c r="I5" s="100"/>
      <c r="J5" s="100"/>
      <c r="K5" s="100"/>
      <c r="L5" s="100"/>
      <c r="M5" s="100"/>
      <c r="N5" s="100"/>
    </row>
    <row r="6" spans="1:15" s="40" customFormat="1" ht="2.25" customHeight="1" x14ac:dyDescent="0.2">
      <c r="B6" s="75"/>
      <c r="C6" s="75"/>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1518</v>
      </c>
      <c r="E10" s="53">
        <v>31.1</v>
      </c>
      <c r="F10" s="62">
        <v>2</v>
      </c>
      <c r="G10" s="52">
        <v>2324</v>
      </c>
      <c r="H10" s="53">
        <v>24.5</v>
      </c>
      <c r="I10" s="62">
        <v>2</v>
      </c>
      <c r="J10" s="52">
        <v>2353</v>
      </c>
      <c r="K10" s="53">
        <v>24</v>
      </c>
      <c r="L10" s="62">
        <v>2</v>
      </c>
      <c r="M10" s="52">
        <v>6195</v>
      </c>
      <c r="N10" s="53">
        <v>14.8</v>
      </c>
      <c r="O10" s="9"/>
    </row>
    <row r="11" spans="1:15" ht="16.5" customHeight="1" x14ac:dyDescent="0.2">
      <c r="B11" s="51" t="s">
        <v>22</v>
      </c>
      <c r="C11" s="62">
        <v>0</v>
      </c>
      <c r="D11" s="52">
        <v>48</v>
      </c>
      <c r="E11" s="53">
        <v>193.3</v>
      </c>
      <c r="F11" s="62">
        <v>0</v>
      </c>
      <c r="G11" s="52">
        <v>114</v>
      </c>
      <c r="H11" s="53">
        <v>112.2</v>
      </c>
      <c r="I11" s="62">
        <v>0</v>
      </c>
      <c r="J11" s="52">
        <v>33</v>
      </c>
      <c r="K11" s="53">
        <v>193.3</v>
      </c>
      <c r="L11" s="62">
        <v>1</v>
      </c>
      <c r="M11" s="52">
        <v>196</v>
      </c>
      <c r="N11" s="53">
        <v>87.4</v>
      </c>
      <c r="O11" s="9"/>
    </row>
    <row r="12" spans="1:15" ht="16.5" customHeight="1" x14ac:dyDescent="0.2">
      <c r="B12" s="51" t="s">
        <v>23</v>
      </c>
      <c r="C12" s="62">
        <v>2</v>
      </c>
      <c r="D12" s="52">
        <v>2076</v>
      </c>
      <c r="E12" s="53">
        <v>26.7</v>
      </c>
      <c r="F12" s="62">
        <v>2</v>
      </c>
      <c r="G12" s="52">
        <v>5212</v>
      </c>
      <c r="H12" s="53">
        <v>15.9</v>
      </c>
      <c r="I12" s="62">
        <v>2</v>
      </c>
      <c r="J12" s="52">
        <v>6599</v>
      </c>
      <c r="K12" s="53">
        <v>14.2</v>
      </c>
      <c r="L12" s="62">
        <v>2</v>
      </c>
      <c r="M12" s="52">
        <v>13888</v>
      </c>
      <c r="N12" s="53">
        <v>9.6</v>
      </c>
      <c r="O12" s="9"/>
    </row>
    <row r="13" spans="1:15" ht="16.5" customHeight="1" x14ac:dyDescent="0.2">
      <c r="B13" s="51" t="s">
        <v>24</v>
      </c>
      <c r="C13" s="62">
        <v>2</v>
      </c>
      <c r="D13" s="52">
        <v>8865</v>
      </c>
      <c r="E13" s="53">
        <v>12.4</v>
      </c>
      <c r="F13" s="62">
        <v>2</v>
      </c>
      <c r="G13" s="52">
        <v>25426</v>
      </c>
      <c r="H13" s="53">
        <v>6.8</v>
      </c>
      <c r="I13" s="62">
        <v>2</v>
      </c>
      <c r="J13" s="52">
        <v>42068</v>
      </c>
      <c r="K13" s="53">
        <v>4.9000000000000004</v>
      </c>
      <c r="L13" s="62">
        <v>2</v>
      </c>
      <c r="M13" s="52">
        <v>76359</v>
      </c>
      <c r="N13" s="53">
        <v>3.1</v>
      </c>
      <c r="O13" s="9"/>
    </row>
    <row r="14" spans="1:15" ht="22.5" customHeight="1" x14ac:dyDescent="0.2">
      <c r="B14" s="51" t="s">
        <v>18</v>
      </c>
      <c r="C14" s="62">
        <v>2</v>
      </c>
      <c r="D14" s="52">
        <v>24139</v>
      </c>
      <c r="E14" s="53">
        <v>7.1</v>
      </c>
      <c r="F14" s="62">
        <v>2</v>
      </c>
      <c r="G14" s="52">
        <v>27565</v>
      </c>
      <c r="H14" s="53">
        <v>6.3</v>
      </c>
      <c r="I14" s="62">
        <v>2</v>
      </c>
      <c r="J14" s="52">
        <v>14308</v>
      </c>
      <c r="K14" s="53">
        <v>9.3000000000000007</v>
      </c>
      <c r="L14" s="62">
        <v>2</v>
      </c>
      <c r="M14" s="52">
        <v>66012</v>
      </c>
      <c r="N14" s="53">
        <v>3.5</v>
      </c>
    </row>
    <row r="15" spans="1:15" ht="22.5" customHeight="1" x14ac:dyDescent="0.2">
      <c r="B15" s="56" t="s">
        <v>1</v>
      </c>
      <c r="C15" s="63">
        <v>2</v>
      </c>
      <c r="D15" s="54">
        <v>36647</v>
      </c>
      <c r="E15" s="71">
        <v>5.6</v>
      </c>
      <c r="F15" s="63">
        <v>2</v>
      </c>
      <c r="G15" s="54">
        <v>60642</v>
      </c>
      <c r="H15" s="71">
        <v>3.8</v>
      </c>
      <c r="I15" s="63">
        <v>2</v>
      </c>
      <c r="J15" s="54">
        <v>65360</v>
      </c>
      <c r="K15" s="71">
        <v>3.5</v>
      </c>
      <c r="L15" s="63">
        <v>2</v>
      </c>
      <c r="M15" s="54">
        <v>162649</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44</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6.75" customHeight="1" thickBot="1" x14ac:dyDescent="0.25">
      <c r="B19" s="109"/>
      <c r="C19" s="109"/>
      <c r="D19" s="109"/>
      <c r="E19" s="109"/>
      <c r="F19" s="109"/>
      <c r="G19" s="109"/>
      <c r="H19" s="109"/>
      <c r="I19" s="109"/>
      <c r="J19" s="109"/>
      <c r="K19" s="109"/>
      <c r="L19" s="109"/>
      <c r="M19" s="109"/>
      <c r="N19" s="109"/>
    </row>
    <row r="20" spans="2:17" ht="17.100000000000001" customHeight="1" x14ac:dyDescent="0.2">
      <c r="D20" s="105"/>
      <c r="E20" s="105"/>
      <c r="F20" s="105"/>
      <c r="G20" s="105"/>
      <c r="H20" s="105"/>
      <c r="I20" s="105"/>
      <c r="J20" s="105"/>
      <c r="K20" s="105"/>
      <c r="L20" s="105"/>
      <c r="M20" s="105"/>
      <c r="N20" s="105"/>
      <c r="O20" s="106"/>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sheetData>
  <mergeCells count="16">
    <mergeCell ref="B1:D1"/>
    <mergeCell ref="B2:D2"/>
    <mergeCell ref="D5:N5"/>
    <mergeCell ref="D6:N6"/>
    <mergeCell ref="C7:E7"/>
    <mergeCell ref="F7:H7"/>
    <mergeCell ref="I7:K7"/>
    <mergeCell ref="L7:N7"/>
    <mergeCell ref="D22:O22"/>
    <mergeCell ref="D23:O23"/>
    <mergeCell ref="D16:O16"/>
    <mergeCell ref="B17:N17"/>
    <mergeCell ref="B18:N18"/>
    <mergeCell ref="B19:N19"/>
    <mergeCell ref="D20:O20"/>
    <mergeCell ref="D21:O21"/>
  </mergeCells>
  <conditionalFormatting sqref="D10:D12">
    <cfRule type="expression" dxfId="307" priority="30">
      <formula>C10=0</formula>
    </cfRule>
    <cfRule type="expression" dxfId="306" priority="31">
      <formula>C10=1</formula>
    </cfRule>
    <cfRule type="expression" dxfId="305" priority="32">
      <formula>C10=2</formula>
    </cfRule>
  </conditionalFormatting>
  <conditionalFormatting sqref="D13:D15">
    <cfRule type="expression" dxfId="304" priority="27">
      <formula>C13=0</formula>
    </cfRule>
    <cfRule type="expression" dxfId="303" priority="28">
      <formula>C13=1</formula>
    </cfRule>
    <cfRule type="expression" dxfId="302" priority="29">
      <formula>C13=2</formula>
    </cfRule>
  </conditionalFormatting>
  <conditionalFormatting sqref="G10:G12">
    <cfRule type="expression" dxfId="301" priority="24">
      <formula>F10=0</formula>
    </cfRule>
    <cfRule type="expression" dxfId="300" priority="25">
      <formula>F10=1</formula>
    </cfRule>
    <cfRule type="expression" dxfId="299" priority="26">
      <formula>F10=2</formula>
    </cfRule>
  </conditionalFormatting>
  <conditionalFormatting sqref="G13:G15">
    <cfRule type="expression" dxfId="298" priority="21">
      <formula>F13=0</formula>
    </cfRule>
    <cfRule type="expression" dxfId="297" priority="22">
      <formula>F13=1</formula>
    </cfRule>
    <cfRule type="expression" dxfId="296" priority="23">
      <formula>F13=2</formula>
    </cfRule>
  </conditionalFormatting>
  <conditionalFormatting sqref="J10:J12">
    <cfRule type="expression" dxfId="295" priority="18">
      <formula>I10=0</formula>
    </cfRule>
    <cfRule type="expression" dxfId="294" priority="19">
      <formula>I10=1</formula>
    </cfRule>
    <cfRule type="expression" dxfId="293" priority="20">
      <formula>I10=2</formula>
    </cfRule>
  </conditionalFormatting>
  <conditionalFormatting sqref="J13:J15">
    <cfRule type="expression" dxfId="292" priority="15">
      <formula>I13=0</formula>
    </cfRule>
    <cfRule type="expression" dxfId="291" priority="16">
      <formula>I13=1</formula>
    </cfRule>
    <cfRule type="expression" dxfId="290" priority="17">
      <formula>I13=2</formula>
    </cfRule>
  </conditionalFormatting>
  <conditionalFormatting sqref="M10:M12">
    <cfRule type="expression" dxfId="289" priority="12">
      <formula>L10=0</formula>
    </cfRule>
    <cfRule type="expression" dxfId="288" priority="13">
      <formula>L10=1</formula>
    </cfRule>
    <cfRule type="expression" dxfId="287" priority="14">
      <formula>L10=2</formula>
    </cfRule>
  </conditionalFormatting>
  <conditionalFormatting sqref="M13:M15">
    <cfRule type="expression" dxfId="286" priority="9">
      <formula>L13=0</formula>
    </cfRule>
    <cfRule type="expression" dxfId="285" priority="10">
      <formula>L13=1</formula>
    </cfRule>
    <cfRule type="expression" dxfId="284" priority="11">
      <formula>L13=2</formula>
    </cfRule>
  </conditionalFormatting>
  <conditionalFormatting sqref="E10:E15">
    <cfRule type="expression" dxfId="283" priority="8">
      <formula>C10=0</formula>
    </cfRule>
  </conditionalFormatting>
  <conditionalFormatting sqref="E13:E15">
    <cfRule type="expression" dxfId="282" priority="7">
      <formula>C13=0</formula>
    </cfRule>
  </conditionalFormatting>
  <conditionalFormatting sqref="H10:H15">
    <cfRule type="expression" dxfId="281" priority="6">
      <formula>F10=0</formula>
    </cfRule>
  </conditionalFormatting>
  <conditionalFormatting sqref="H13:H15">
    <cfRule type="expression" dxfId="280" priority="5">
      <formula>F13=0</formula>
    </cfRule>
  </conditionalFormatting>
  <conditionalFormatting sqref="K10:K15">
    <cfRule type="expression" dxfId="279" priority="4">
      <formula>I10=0</formula>
    </cfRule>
  </conditionalFormatting>
  <conditionalFormatting sqref="K13:K15">
    <cfRule type="expression" dxfId="278" priority="3">
      <formula>I13=0</formula>
    </cfRule>
  </conditionalFormatting>
  <conditionalFormatting sqref="N10:N15">
    <cfRule type="expression" dxfId="277" priority="2">
      <formula>L10=0</formula>
    </cfRule>
  </conditionalFormatting>
  <conditionalFormatting sqref="N13:N15">
    <cfRule type="expression" dxfId="276"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5.140625" style="7" customWidth="1"/>
    <col min="3" max="3" width="1.42578125" style="7" customWidth="1"/>
    <col min="4" max="5" width="12.28515625" style="7" customWidth="1"/>
    <col min="6" max="6" width="1.42578125" style="7" customWidth="1"/>
    <col min="7" max="8" width="12.28515625" style="7" customWidth="1"/>
    <col min="9" max="9" width="1.42578125" style="7" customWidth="1"/>
    <col min="10" max="11" width="12.28515625" style="7" customWidth="1"/>
    <col min="12" max="12" width="1.42578125" style="7" customWidth="1"/>
    <col min="13" max="14" width="12.28515625" style="7" customWidth="1"/>
    <col min="15" max="15" width="2" style="7" customWidth="1"/>
    <col min="16" max="16384" width="10.85546875" style="7"/>
  </cols>
  <sheetData>
    <row r="1" spans="1:15" s="12" customFormat="1" ht="33" customHeight="1" x14ac:dyDescent="0.2">
      <c r="B1" s="95" t="s">
        <v>4</v>
      </c>
      <c r="C1" s="95"/>
      <c r="D1" s="95"/>
    </row>
    <row r="2" spans="1:15" s="12" customFormat="1" ht="16.5" customHeight="1" x14ac:dyDescent="0.25">
      <c r="B2" s="96" t="s">
        <v>5</v>
      </c>
      <c r="C2" s="96"/>
      <c r="D2" s="96"/>
    </row>
    <row r="3" spans="1:15" s="12" customFormat="1" ht="6.75" customHeight="1" x14ac:dyDescent="0.2">
      <c r="A3" s="13"/>
    </row>
    <row r="5" spans="1:15" s="2" customFormat="1" ht="17.100000000000001" customHeight="1" x14ac:dyDescent="0.3">
      <c r="B5" s="15" t="s">
        <v>19</v>
      </c>
      <c r="C5" s="1"/>
      <c r="D5" s="100" t="s">
        <v>38</v>
      </c>
      <c r="E5" s="100"/>
      <c r="F5" s="100"/>
      <c r="G5" s="100"/>
      <c r="H5" s="100"/>
      <c r="I5" s="100"/>
      <c r="J5" s="100"/>
      <c r="K5" s="100"/>
      <c r="L5" s="100"/>
      <c r="M5" s="100"/>
      <c r="N5" s="100"/>
    </row>
    <row r="6" spans="1:15" s="40" customFormat="1" ht="2.25" customHeight="1" x14ac:dyDescent="0.2">
      <c r="B6" s="74"/>
      <c r="C6" s="74"/>
      <c r="D6" s="101"/>
      <c r="E6" s="101"/>
      <c r="F6" s="101"/>
      <c r="G6" s="101"/>
      <c r="H6" s="101"/>
      <c r="I6" s="101"/>
      <c r="J6" s="102"/>
      <c r="K6" s="102"/>
      <c r="L6" s="102"/>
      <c r="M6" s="102"/>
      <c r="N6" s="102"/>
    </row>
    <row r="7" spans="1:15" s="4" customFormat="1" ht="17.100000000000001" customHeight="1" x14ac:dyDescent="0.2">
      <c r="B7" s="45" t="s">
        <v>20</v>
      </c>
      <c r="C7" s="103" t="s">
        <v>31</v>
      </c>
      <c r="D7" s="103"/>
      <c r="E7" s="103"/>
      <c r="F7" s="103" t="s">
        <v>32</v>
      </c>
      <c r="G7" s="103"/>
      <c r="H7" s="103"/>
      <c r="I7" s="103" t="s">
        <v>16</v>
      </c>
      <c r="J7" s="103"/>
      <c r="K7" s="103"/>
      <c r="L7" s="104" t="s">
        <v>0</v>
      </c>
      <c r="M7" s="104"/>
      <c r="N7" s="104"/>
    </row>
    <row r="8" spans="1:15" s="4" customFormat="1" ht="16.5" customHeight="1" x14ac:dyDescent="0.2">
      <c r="B8" s="46"/>
      <c r="C8" s="44"/>
      <c r="D8" s="60" t="s">
        <v>2</v>
      </c>
      <c r="E8" s="61" t="s">
        <v>3</v>
      </c>
      <c r="F8" s="58"/>
      <c r="G8" s="60" t="s">
        <v>2</v>
      </c>
      <c r="H8" s="61" t="s">
        <v>3</v>
      </c>
      <c r="I8" s="58"/>
      <c r="J8" s="60" t="s">
        <v>2</v>
      </c>
      <c r="K8" s="61" t="s">
        <v>3</v>
      </c>
      <c r="L8" s="58"/>
      <c r="M8" s="60" t="s">
        <v>2</v>
      </c>
      <c r="N8" s="61" t="s">
        <v>3</v>
      </c>
    </row>
    <row r="9" spans="1:15" s="38" customFormat="1" ht="6.75" customHeight="1" x14ac:dyDescent="0.2">
      <c r="B9" s="48"/>
      <c r="C9" s="49"/>
      <c r="D9" s="50"/>
      <c r="E9" s="50"/>
      <c r="F9" s="50"/>
      <c r="G9" s="50"/>
      <c r="H9" s="50"/>
      <c r="I9" s="50"/>
      <c r="J9" s="50"/>
      <c r="K9" s="50"/>
      <c r="L9" s="50"/>
      <c r="M9" s="50"/>
      <c r="N9" s="50"/>
    </row>
    <row r="10" spans="1:15" ht="16.5" customHeight="1" x14ac:dyDescent="0.2">
      <c r="B10" s="51" t="s">
        <v>13</v>
      </c>
      <c r="C10" s="62">
        <v>1</v>
      </c>
      <c r="D10" s="52">
        <v>1242</v>
      </c>
      <c r="E10" s="53">
        <v>34.9</v>
      </c>
      <c r="F10" s="62">
        <v>2</v>
      </c>
      <c r="G10" s="52">
        <v>1823</v>
      </c>
      <c r="H10" s="53">
        <v>27.1</v>
      </c>
      <c r="I10" s="62">
        <v>2</v>
      </c>
      <c r="J10" s="52">
        <v>2957</v>
      </c>
      <c r="K10" s="53">
        <v>21.5</v>
      </c>
      <c r="L10" s="62">
        <v>2</v>
      </c>
      <c r="M10" s="52">
        <v>6022</v>
      </c>
      <c r="N10" s="53">
        <v>15</v>
      </c>
      <c r="O10" s="9"/>
    </row>
    <row r="11" spans="1:15" ht="16.5" customHeight="1" x14ac:dyDescent="0.2">
      <c r="B11" s="51" t="s">
        <v>22</v>
      </c>
      <c r="C11" s="62">
        <v>0</v>
      </c>
      <c r="D11" s="52">
        <v>65</v>
      </c>
      <c r="E11" s="53">
        <v>136.6</v>
      </c>
      <c r="F11" s="62">
        <v>0</v>
      </c>
      <c r="G11" s="52">
        <v>110</v>
      </c>
      <c r="H11" s="53">
        <v>112.5</v>
      </c>
      <c r="I11" s="62">
        <v>0</v>
      </c>
      <c r="J11" s="52">
        <v>31</v>
      </c>
      <c r="K11" s="53">
        <v>193.2</v>
      </c>
      <c r="L11" s="62">
        <v>1</v>
      </c>
      <c r="M11" s="52">
        <v>207</v>
      </c>
      <c r="N11" s="53">
        <v>79.400000000000006</v>
      </c>
      <c r="O11" s="9"/>
    </row>
    <row r="12" spans="1:15" ht="16.5" customHeight="1" x14ac:dyDescent="0.2">
      <c r="B12" s="51" t="s">
        <v>23</v>
      </c>
      <c r="C12" s="62">
        <v>2</v>
      </c>
      <c r="D12" s="52">
        <v>2249</v>
      </c>
      <c r="E12" s="53">
        <v>24.8</v>
      </c>
      <c r="F12" s="62">
        <v>2</v>
      </c>
      <c r="G12" s="52">
        <v>5550</v>
      </c>
      <c r="H12" s="53">
        <v>15.3</v>
      </c>
      <c r="I12" s="62">
        <v>2</v>
      </c>
      <c r="J12" s="52">
        <v>5974</v>
      </c>
      <c r="K12" s="53">
        <v>14.8</v>
      </c>
      <c r="L12" s="62">
        <v>2</v>
      </c>
      <c r="M12" s="52">
        <v>13773</v>
      </c>
      <c r="N12" s="53">
        <v>9.5</v>
      </c>
      <c r="O12" s="9"/>
    </row>
    <row r="13" spans="1:15" ht="16.5" customHeight="1" x14ac:dyDescent="0.2">
      <c r="B13" s="51" t="s">
        <v>24</v>
      </c>
      <c r="C13" s="62">
        <v>2</v>
      </c>
      <c r="D13" s="52">
        <v>10176</v>
      </c>
      <c r="E13" s="53">
        <v>11.4</v>
      </c>
      <c r="F13" s="62">
        <v>2</v>
      </c>
      <c r="G13" s="52">
        <v>25335</v>
      </c>
      <c r="H13" s="53">
        <v>6.7</v>
      </c>
      <c r="I13" s="62">
        <v>2</v>
      </c>
      <c r="J13" s="52">
        <v>39473</v>
      </c>
      <c r="K13" s="53">
        <v>5</v>
      </c>
      <c r="L13" s="62">
        <v>2</v>
      </c>
      <c r="M13" s="52">
        <v>74984</v>
      </c>
      <c r="N13" s="53">
        <v>3.1</v>
      </c>
      <c r="O13" s="9"/>
    </row>
    <row r="14" spans="1:15" ht="22.5" customHeight="1" x14ac:dyDescent="0.2">
      <c r="B14" s="51" t="s">
        <v>18</v>
      </c>
      <c r="C14" s="62">
        <v>2</v>
      </c>
      <c r="D14" s="52">
        <v>24777</v>
      </c>
      <c r="E14" s="53">
        <v>6.9</v>
      </c>
      <c r="F14" s="62">
        <v>2</v>
      </c>
      <c r="G14" s="52">
        <v>28633</v>
      </c>
      <c r="H14" s="53">
        <v>6.1</v>
      </c>
      <c r="I14" s="62">
        <v>2</v>
      </c>
      <c r="J14" s="52">
        <v>13436</v>
      </c>
      <c r="K14" s="53">
        <v>9.5</v>
      </c>
      <c r="L14" s="62">
        <v>2</v>
      </c>
      <c r="M14" s="52">
        <v>66845</v>
      </c>
      <c r="N14" s="53">
        <v>3.4</v>
      </c>
    </row>
    <row r="15" spans="1:15" ht="22.5" customHeight="1" x14ac:dyDescent="0.2">
      <c r="B15" s="56" t="s">
        <v>1</v>
      </c>
      <c r="C15" s="63">
        <v>2</v>
      </c>
      <c r="D15" s="54">
        <v>38509</v>
      </c>
      <c r="E15" s="71">
        <v>5.3</v>
      </c>
      <c r="F15" s="63">
        <v>2</v>
      </c>
      <c r="G15" s="54">
        <v>61450</v>
      </c>
      <c r="H15" s="71">
        <v>3.6</v>
      </c>
      <c r="I15" s="63">
        <v>2</v>
      </c>
      <c r="J15" s="54">
        <v>61871</v>
      </c>
      <c r="K15" s="71">
        <v>3.6</v>
      </c>
      <c r="L15" s="63">
        <v>2</v>
      </c>
      <c r="M15" s="54">
        <v>161831</v>
      </c>
      <c r="N15" s="71">
        <v>0</v>
      </c>
    </row>
    <row r="16" spans="1:15" ht="6.75" customHeight="1" x14ac:dyDescent="0.2">
      <c r="B16" s="8"/>
      <c r="D16" s="107"/>
      <c r="E16" s="106"/>
      <c r="F16" s="106"/>
      <c r="G16" s="106"/>
      <c r="H16" s="106"/>
      <c r="I16" s="106"/>
      <c r="J16" s="106"/>
      <c r="K16" s="106"/>
      <c r="L16" s="106"/>
      <c r="M16" s="106"/>
      <c r="N16" s="106"/>
      <c r="O16" s="106"/>
    </row>
    <row r="17" spans="2:17" ht="61.5" customHeight="1" x14ac:dyDescent="0.2">
      <c r="B17" s="110" t="s">
        <v>45</v>
      </c>
      <c r="C17" s="110"/>
      <c r="D17" s="110"/>
      <c r="E17" s="110"/>
      <c r="F17" s="110"/>
      <c r="G17" s="110"/>
      <c r="H17" s="110"/>
      <c r="I17" s="110"/>
      <c r="J17" s="110"/>
      <c r="K17" s="110"/>
      <c r="L17" s="110"/>
      <c r="M17" s="110"/>
      <c r="N17" s="110"/>
      <c r="O17" s="55"/>
    </row>
    <row r="18" spans="2:17" ht="97.5" customHeight="1" x14ac:dyDescent="0.2">
      <c r="B18" s="110" t="s">
        <v>43</v>
      </c>
      <c r="C18" s="110"/>
      <c r="D18" s="110"/>
      <c r="E18" s="110"/>
      <c r="F18" s="110"/>
      <c r="G18" s="110"/>
      <c r="H18" s="110"/>
      <c r="I18" s="110"/>
      <c r="J18" s="110"/>
      <c r="K18" s="110"/>
      <c r="L18" s="110"/>
      <c r="M18" s="110"/>
      <c r="N18" s="110"/>
      <c r="O18" s="72"/>
      <c r="P18" s="72"/>
      <c r="Q18" s="72"/>
    </row>
    <row r="19" spans="2:17" ht="6.75" customHeight="1" thickBot="1" x14ac:dyDescent="0.25">
      <c r="B19" s="109"/>
      <c r="C19" s="109"/>
      <c r="D19" s="109"/>
      <c r="E19" s="109"/>
      <c r="F19" s="109"/>
      <c r="G19" s="109"/>
      <c r="H19" s="109"/>
      <c r="I19" s="109"/>
      <c r="J19" s="109"/>
      <c r="K19" s="109"/>
      <c r="L19" s="109"/>
      <c r="M19" s="109"/>
      <c r="N19" s="109"/>
    </row>
    <row r="20" spans="2:17" ht="17.100000000000001" customHeight="1" x14ac:dyDescent="0.2">
      <c r="D20" s="105"/>
      <c r="E20" s="105"/>
      <c r="F20" s="105"/>
      <c r="G20" s="105"/>
      <c r="H20" s="105"/>
      <c r="I20" s="105"/>
      <c r="J20" s="105"/>
      <c r="K20" s="105"/>
      <c r="L20" s="105"/>
      <c r="M20" s="105"/>
      <c r="N20" s="105"/>
      <c r="O20" s="106"/>
    </row>
    <row r="21" spans="2:17" ht="17.100000000000001" customHeight="1" x14ac:dyDescent="0.2">
      <c r="D21" s="105"/>
      <c r="E21" s="105"/>
      <c r="F21" s="105"/>
      <c r="G21" s="105"/>
      <c r="H21" s="105"/>
      <c r="I21" s="105"/>
      <c r="J21" s="105"/>
      <c r="K21" s="105"/>
      <c r="L21" s="105"/>
      <c r="M21" s="105"/>
      <c r="N21" s="105"/>
      <c r="O21" s="106"/>
    </row>
    <row r="22" spans="2:17" ht="17.100000000000001" customHeight="1" x14ac:dyDescent="0.2">
      <c r="D22" s="105"/>
      <c r="E22" s="105"/>
      <c r="F22" s="105"/>
      <c r="G22" s="105"/>
      <c r="H22" s="105"/>
      <c r="I22" s="105"/>
      <c r="J22" s="105"/>
      <c r="K22" s="105"/>
      <c r="L22" s="105"/>
      <c r="M22" s="105"/>
      <c r="N22" s="105"/>
      <c r="O22" s="106"/>
    </row>
    <row r="23" spans="2:17" ht="17.100000000000001" customHeight="1" x14ac:dyDescent="0.2">
      <c r="D23" s="105"/>
      <c r="E23" s="105"/>
      <c r="F23" s="105"/>
      <c r="G23" s="105"/>
      <c r="H23" s="105"/>
      <c r="I23" s="105"/>
      <c r="J23" s="105"/>
      <c r="K23" s="105"/>
      <c r="L23" s="105"/>
      <c r="M23" s="105"/>
      <c r="N23" s="105"/>
      <c r="O23" s="106"/>
    </row>
  </sheetData>
  <mergeCells count="16">
    <mergeCell ref="D22:O22"/>
    <mergeCell ref="D23:O23"/>
    <mergeCell ref="D16:O16"/>
    <mergeCell ref="B17:N17"/>
    <mergeCell ref="B18:N18"/>
    <mergeCell ref="B19:N19"/>
    <mergeCell ref="D20:O20"/>
    <mergeCell ref="D21:O21"/>
    <mergeCell ref="B1:D1"/>
    <mergeCell ref="B2:D2"/>
    <mergeCell ref="D5:N5"/>
    <mergeCell ref="D6:N6"/>
    <mergeCell ref="C7:E7"/>
    <mergeCell ref="F7:H7"/>
    <mergeCell ref="I7:K7"/>
    <mergeCell ref="L7:N7"/>
  </mergeCells>
  <conditionalFormatting sqref="D10:D12">
    <cfRule type="expression" dxfId="275" priority="30">
      <formula>C10=0</formula>
    </cfRule>
    <cfRule type="expression" dxfId="274" priority="31">
      <formula>C10=1</formula>
    </cfRule>
    <cfRule type="expression" dxfId="273" priority="32">
      <formula>C10=2</formula>
    </cfRule>
  </conditionalFormatting>
  <conditionalFormatting sqref="D13:D15">
    <cfRule type="expression" dxfId="272" priority="27">
      <formula>C13=0</formula>
    </cfRule>
    <cfRule type="expression" dxfId="271" priority="28">
      <formula>C13=1</formula>
    </cfRule>
    <cfRule type="expression" dxfId="270" priority="29">
      <formula>C13=2</formula>
    </cfRule>
  </conditionalFormatting>
  <conditionalFormatting sqref="G10:G12">
    <cfRule type="expression" dxfId="269" priority="24">
      <formula>F10=0</formula>
    </cfRule>
    <cfRule type="expression" dxfId="268" priority="25">
      <formula>F10=1</formula>
    </cfRule>
    <cfRule type="expression" dxfId="267" priority="26">
      <formula>F10=2</formula>
    </cfRule>
  </conditionalFormatting>
  <conditionalFormatting sqref="G13:G15">
    <cfRule type="expression" dxfId="266" priority="21">
      <formula>F13=0</formula>
    </cfRule>
    <cfRule type="expression" dxfId="265" priority="22">
      <formula>F13=1</formula>
    </cfRule>
    <cfRule type="expression" dxfId="264" priority="23">
      <formula>F13=2</formula>
    </cfRule>
  </conditionalFormatting>
  <conditionalFormatting sqref="J10:J12">
    <cfRule type="expression" dxfId="263" priority="18">
      <formula>I10=0</formula>
    </cfRule>
    <cfRule type="expression" dxfId="262" priority="19">
      <formula>I10=1</formula>
    </cfRule>
    <cfRule type="expression" dxfId="261" priority="20">
      <formula>I10=2</formula>
    </cfRule>
  </conditionalFormatting>
  <conditionalFormatting sqref="J13:J15">
    <cfRule type="expression" dxfId="260" priority="15">
      <formula>I13=0</formula>
    </cfRule>
    <cfRule type="expression" dxfId="259" priority="16">
      <formula>I13=1</formula>
    </cfRule>
    <cfRule type="expression" dxfId="258" priority="17">
      <formula>I13=2</formula>
    </cfRule>
  </conditionalFormatting>
  <conditionalFormatting sqref="M10:M12">
    <cfRule type="expression" dxfId="257" priority="12">
      <formula>L10=0</formula>
    </cfRule>
    <cfRule type="expression" dxfId="256" priority="13">
      <formula>L10=1</formula>
    </cfRule>
    <cfRule type="expression" dxfId="255" priority="14">
      <formula>L10=2</formula>
    </cfRule>
  </conditionalFormatting>
  <conditionalFormatting sqref="M13:M15">
    <cfRule type="expression" dxfId="254" priority="9">
      <formula>L13=0</formula>
    </cfRule>
    <cfRule type="expression" dxfId="253" priority="10">
      <formula>L13=1</formula>
    </cfRule>
    <cfRule type="expression" dxfId="252" priority="11">
      <formula>L13=2</formula>
    </cfRule>
  </conditionalFormatting>
  <conditionalFormatting sqref="E10:E15">
    <cfRule type="expression" dxfId="251" priority="8">
      <formula>C10=0</formula>
    </cfRule>
  </conditionalFormatting>
  <conditionalFormatting sqref="E13:E15">
    <cfRule type="expression" dxfId="250" priority="7">
      <formula>C13=0</formula>
    </cfRule>
  </conditionalFormatting>
  <conditionalFormatting sqref="H10:H15">
    <cfRule type="expression" dxfId="249" priority="6">
      <formula>F10=0</formula>
    </cfRule>
  </conditionalFormatting>
  <conditionalFormatting sqref="H13:H15">
    <cfRule type="expression" dxfId="248" priority="5">
      <formula>F13=0</formula>
    </cfRule>
  </conditionalFormatting>
  <conditionalFormatting sqref="K10:K15">
    <cfRule type="expression" dxfId="247" priority="4">
      <formula>I10=0</formula>
    </cfRule>
  </conditionalFormatting>
  <conditionalFormatting sqref="K13:K15">
    <cfRule type="expression" dxfId="246" priority="3">
      <formula>I13=0</formula>
    </cfRule>
  </conditionalFormatting>
  <conditionalFormatting sqref="N10:N15">
    <cfRule type="expression" dxfId="245" priority="2">
      <formula>L10=0</formula>
    </cfRule>
  </conditionalFormatting>
  <conditionalFormatting sqref="N13:N15">
    <cfRule type="expression" dxfId="244" priority="1">
      <formula>L13=0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2000</vt:lpstr>
      <vt:lpstr>1990</vt:lpstr>
      <vt:lpstr>1980</vt:lpstr>
      <vt:lpstr>1970</vt:lpstr>
      <vt:lpstr>'1970'!Drucktitel</vt:lpstr>
      <vt:lpstr>'1980'!Drucktitel</vt:lpstr>
      <vt:lpstr>'1990'!Drucktitel</vt:lpstr>
      <vt:lpstr>'2000'!Drucktitel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t03.0.01</dc:title>
  <dc:creator/>
  <cp:lastModifiedBy>Velvart, Joëlle</cp:lastModifiedBy>
  <cp:lastPrinted>2015-03-12T11:17:27Z</cp:lastPrinted>
  <dcterms:created xsi:type="dcterms:W3CDTF">2009-11-06T08:29:15Z</dcterms:created>
  <dcterms:modified xsi:type="dcterms:W3CDTF">2024-03-04T13:32:43Z</dcterms:modified>
</cp:coreProperties>
</file>