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3-Geburten und Todesfälle\"/>
    </mc:Choice>
  </mc:AlternateContent>
  <bookViews>
    <workbookView xWindow="216" yWindow="276" windowWidth="17808" windowHeight="11748"/>
  </bookViews>
  <sheets>
    <sheet name="Steckbrief" sheetId="154" r:id="rId1"/>
    <sheet name="Total" sheetId="150" r:id="rId2"/>
    <sheet name="Schweiz" sheetId="151" r:id="rId3"/>
    <sheet name="Ausland" sheetId="152" r:id="rId4"/>
  </sheets>
  <definedNames>
    <definedName name="_xlnm.Print_Titles" localSheetId="3">Ausland!$1:$7</definedName>
    <definedName name="_xlnm.Print_Titles" localSheetId="2">Schweiz!$1:$7</definedName>
    <definedName name="_xlnm.Print_Titles" localSheetId="1">Total!$1:$7</definedName>
  </definedNames>
  <calcPr calcId="162913"/>
</workbook>
</file>

<file path=xl/calcChain.xml><?xml version="1.0" encoding="utf-8"?>
<calcChain xmlns="http://schemas.openxmlformats.org/spreadsheetml/2006/main">
  <c r="Y33" i="151" l="1"/>
  <c r="Y33" i="150"/>
  <c r="S30" i="152" l="1"/>
  <c r="S10" i="152"/>
  <c r="S33" i="152" s="1"/>
  <c r="M33" i="150" l="1"/>
</calcChain>
</file>

<file path=xl/sharedStrings.xml><?xml version="1.0" encoding="utf-8"?>
<sst xmlns="http://schemas.openxmlformats.org/spreadsheetml/2006/main" count="118" uniqueCount="57">
  <si>
    <t>Stadt Basel</t>
  </si>
  <si>
    <t>Landgemeinden</t>
  </si>
  <si>
    <t>Kanton Basel-Stadt</t>
  </si>
  <si>
    <t xml:space="preserve">  Altstadt Grossbasel</t>
  </si>
  <si>
    <t xml:space="preserve">  Vorstädte</t>
  </si>
  <si>
    <t xml:space="preserve">  Am Ring</t>
  </si>
  <si>
    <t xml:space="preserve">  Breite</t>
  </si>
  <si>
    <t xml:space="preserve">  St. Alban</t>
  </si>
  <si>
    <t xml:space="preserve">  Gundeldingen</t>
  </si>
  <si>
    <t xml:space="preserve">  Bruderholz</t>
  </si>
  <si>
    <t xml:space="preserve">  Bachletten</t>
  </si>
  <si>
    <t xml:space="preserve">  Gotthelf</t>
  </si>
  <si>
    <t xml:space="preserve">  Iselin</t>
  </si>
  <si>
    <t xml:space="preserve">  St. Johann</t>
  </si>
  <si>
    <t xml:space="preserve">  Altstadt Kleinbasel</t>
  </si>
  <si>
    <t xml:space="preserve">  Clara</t>
  </si>
  <si>
    <t xml:space="preserve">  Wettstein</t>
  </si>
  <si>
    <t xml:space="preserve">  Hirzbrunnen</t>
  </si>
  <si>
    <t xml:space="preserve">  Rosental</t>
  </si>
  <si>
    <t xml:space="preserve">  Matthäus</t>
  </si>
  <si>
    <t xml:space="preserve">  Klybeck</t>
  </si>
  <si>
    <t xml:space="preserve">  Kleinhüningen</t>
  </si>
  <si>
    <t xml:space="preserve">  Riehen</t>
  </si>
  <si>
    <t xml:space="preserve">  Bettingen</t>
  </si>
  <si>
    <t>t01.3.14</t>
  </si>
  <si>
    <t xml:space="preserve">Lebendgeborene nach Wohnviertel seit 2000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</si>
  <si>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</si>
  <si>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</si>
  <si>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</si>
  <si>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</si>
  <si>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</si>
  <si>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</si>
  <si>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</si>
  <si>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</si>
  <si>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</si>
  <si>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</si>
  <si>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</si>
  <si>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t>Lebendgeborene nach Wohnviertel</t>
  </si>
  <si>
    <t>Raphael Alù</t>
  </si>
  <si>
    <t>christa.moll@bs.ch</t>
  </si>
  <si>
    <t>raphael.alu@bs.ch</t>
  </si>
  <si>
    <t>+41 61 267 87 61</t>
  </si>
  <si>
    <t xml:space="preserve"> </t>
  </si>
  <si>
    <t>Gemeinde, Wohnviertel</t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</si>
  <si>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</si>
  <si>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</si>
  <si>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</si>
  <si>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</si>
  <si>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</si>
  <si>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</si>
  <si>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</si>
  <si>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</si>
  <si>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Seit 2000; jährlich</t>
  </si>
  <si>
    <t>Lebendgeborene nach Wohnviertel seit 2000 – Staatsangehörigkeit: Schweiz</t>
  </si>
  <si>
    <t>Lebendgeborene nach Wohnviertel seit 2000 – Staatsangehörigkeit: Ausland</t>
  </si>
  <si>
    <t>Juli 2024</t>
  </si>
  <si>
    <t>27. Juli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</si>
</sst>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0" applyFill="0" applyBorder="0" applyProtection="0">
      <alignment horizontal="right" vertical="center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2" fillId="0" borderId="0"/>
    <xf numFmtId="0" fontId="1" fillId="0" borderId="0"/>
    <xf numFmtId="164" fontId="4" fillId="0" borderId="0" applyFill="0" applyBorder="0" applyProtection="0">
      <alignment horizontal="right" vertical="center"/>
    </xf>
    <xf numFmtId="41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</cellStyleXfs>
  <cellXfs count="93">
    <xf numFmtId="0" fontId="0" fillId="0" borderId="0" xfId="0"/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horizontal="right" vertical="center" wrapText="1"/>
    </xf>
    <xf numFmtId="166" fontId="2" fillId="0" borderId="0" xfId="10" applyNumberFormat="1" applyFont="1" applyBorder="1" applyAlignment="1">
      <alignment horizontal="right" vertical="center" wrapText="1"/>
    </xf>
    <xf numFmtId="0" fontId="2" fillId="0" borderId="0" xfId="10" applyFont="1" applyAlignment="1">
      <alignment wrapText="1"/>
    </xf>
    <xf numFmtId="0" fontId="2" fillId="0" borderId="0" xfId="10" applyFont="1" applyBorder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26" applyFont="1" applyAlignment="1">
      <alignment wrapText="1"/>
    </xf>
    <xf numFmtId="0" fontId="2" fillId="0" borderId="0" xfId="26" applyFont="1" applyFill="1" applyAlignment="1">
      <alignment wrapText="1"/>
    </xf>
    <xf numFmtId="0" fontId="10" fillId="0" borderId="0" xfId="26" applyFont="1" applyAlignment="1">
      <alignment wrapText="1"/>
    </xf>
    <xf numFmtId="0" fontId="10" fillId="0" borderId="0" xfId="27" applyFont="1" applyBorder="1" applyAlignment="1">
      <alignment horizontal="left"/>
    </xf>
    <xf numFmtId="0" fontId="10" fillId="0" borderId="0" xfId="26" applyFont="1" applyBorder="1" applyAlignment="1">
      <alignment wrapText="1"/>
    </xf>
    <xf numFmtId="0" fontId="2" fillId="0" borderId="0" xfId="26" applyFont="1" applyAlignment="1">
      <alignment vertical="center" wrapText="1"/>
    </xf>
    <xf numFmtId="0" fontId="2" fillId="2" borderId="0" xfId="26" applyFont="1" applyFill="1" applyBorder="1" applyAlignment="1">
      <alignment vertical="center" wrapText="1"/>
    </xf>
    <xf numFmtId="0" fontId="2" fillId="0" borderId="0" xfId="26" applyFont="1" applyAlignment="1">
      <alignment horizontal="left" vertical="center" wrapText="1"/>
    </xf>
    <xf numFmtId="0" fontId="2" fillId="0" borderId="0" xfId="26" applyFont="1" applyAlignment="1">
      <alignment horizontal="left" vertical="top" wrapText="1"/>
    </xf>
    <xf numFmtId="0" fontId="2" fillId="0" borderId="0" xfId="26" applyFont="1" applyAlignment="1">
      <alignment vertical="top" wrapText="1"/>
    </xf>
    <xf numFmtId="0" fontId="13" fillId="0" borderId="0" xfId="26" applyFont="1" applyAlignment="1">
      <alignment vertical="center"/>
    </xf>
    <xf numFmtId="0" fontId="14" fillId="0" borderId="0" xfId="26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vertical="center" wrapText="1"/>
    </xf>
    <xf numFmtId="0" fontId="2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right" vertical="top" wrapText="1"/>
    </xf>
    <xf numFmtId="166" fontId="2" fillId="0" borderId="0" xfId="10" applyNumberFormat="1" applyFont="1" applyBorder="1" applyAlignment="1">
      <alignment horizontal="right" vertical="top" wrapText="1"/>
    </xf>
    <xf numFmtId="3" fontId="2" fillId="0" borderId="0" xfId="10" applyNumberFormat="1" applyFont="1" applyBorder="1" applyAlignment="1">
      <alignment horizontal="right" vertical="top" wrapText="1"/>
    </xf>
    <xf numFmtId="0" fontId="2" fillId="0" borderId="0" xfId="10" applyFont="1" applyBorder="1" applyAlignment="1">
      <alignment vertical="top" wrapText="1"/>
    </xf>
    <xf numFmtId="0" fontId="2" fillId="0" borderId="4" xfId="10" applyFont="1" applyBorder="1" applyAlignment="1">
      <alignment horizontal="left" vertical="top" wrapText="1"/>
    </xf>
    <xf numFmtId="0" fontId="2" fillId="0" borderId="4" xfId="10" applyFont="1" applyBorder="1" applyAlignment="1">
      <alignment horizontal="right" vertical="top" wrapText="1"/>
    </xf>
    <xf numFmtId="3" fontId="2" fillId="0" borderId="4" xfId="10" applyNumberFormat="1" applyFont="1" applyFill="1" applyBorder="1" applyAlignment="1">
      <alignment horizontal="right" vertical="top" wrapText="1"/>
    </xf>
    <xf numFmtId="166" fontId="2" fillId="0" borderId="4" xfId="10" applyNumberFormat="1" applyFont="1" applyFill="1" applyBorder="1" applyAlignment="1">
      <alignment horizontal="right" vertical="top" wrapText="1"/>
    </xf>
    <xf numFmtId="0" fontId="2" fillId="0" borderId="0" xfId="10" applyFont="1" applyAlignment="1">
      <alignment vertical="center" wrapText="1"/>
    </xf>
    <xf numFmtId="0" fontId="10" fillId="3" borderId="0" xfId="26" applyFont="1" applyFill="1" applyBorder="1" applyAlignment="1">
      <alignment horizontal="right" wrapText="1"/>
    </xf>
    <xf numFmtId="0" fontId="2" fillId="0" borderId="0" xfId="10" applyFont="1" applyAlignment="1">
      <alignment vertical="center" wrapText="1"/>
    </xf>
    <xf numFmtId="41" fontId="15" fillId="0" borderId="0" xfId="30" applyAlignment="1">
      <alignment horizontal="right" vertical="top"/>
    </xf>
    <xf numFmtId="0" fontId="2" fillId="0" borderId="0" xfId="10" applyFont="1" applyAlignment="1">
      <alignment vertical="center" wrapText="1"/>
    </xf>
    <xf numFmtId="0" fontId="2" fillId="0" borderId="3" xfId="10" applyFont="1" applyFill="1" applyBorder="1" applyAlignment="1">
      <alignment horizontal="left"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166" fontId="2" fillId="0" borderId="0" xfId="10" applyNumberFormat="1" applyFont="1" applyBorder="1" applyAlignment="1">
      <alignment horizontal="right" vertical="top"/>
    </xf>
    <xf numFmtId="166" fontId="2" fillId="0" borderId="0" xfId="10" applyNumberFormat="1" applyFont="1" applyFill="1" applyBorder="1" applyAlignment="1">
      <alignment horizontal="right" vertical="top"/>
    </xf>
    <xf numFmtId="41" fontId="2" fillId="0" borderId="0" xfId="30" applyFont="1" applyFill="1" applyBorder="1" applyAlignment="1">
      <alignment horizontal="right" vertical="top"/>
    </xf>
    <xf numFmtId="0" fontId="2" fillId="0" borderId="0" xfId="10" applyFont="1" applyAlignment="1"/>
    <xf numFmtId="0" fontId="2" fillId="0" borderId="0" xfId="10" applyFont="1" applyAlignment="1">
      <alignment vertical="center" wrapText="1"/>
    </xf>
    <xf numFmtId="0" fontId="2" fillId="0" borderId="0" xfId="32" applyFont="1" applyAlignment="1">
      <alignment vertical="center" wrapText="1"/>
    </xf>
    <xf numFmtId="0" fontId="2" fillId="0" borderId="0" xfId="32" applyFont="1" applyBorder="1" applyAlignment="1">
      <alignment horizontal="right" vertical="center" wrapText="1"/>
    </xf>
    <xf numFmtId="0" fontId="2" fillId="0" borderId="0" xfId="32" applyFont="1" applyAlignment="1">
      <alignment horizontal="left" vertical="center" wrapText="1"/>
    </xf>
    <xf numFmtId="0" fontId="2" fillId="0" borderId="3" xfId="32" applyFont="1" applyBorder="1" applyAlignment="1">
      <alignment horizontal="right" vertical="center" wrapText="1"/>
    </xf>
    <xf numFmtId="0" fontId="2" fillId="0" borderId="3" xfId="32" applyFont="1" applyBorder="1" applyAlignment="1">
      <alignment horizontal="left" vertical="center" wrapText="1"/>
    </xf>
    <xf numFmtId="0" fontId="11" fillId="0" borderId="0" xfId="32" applyFont="1" applyBorder="1" applyAlignment="1">
      <alignment horizontal="left" vertical="center" wrapText="1"/>
    </xf>
    <xf numFmtId="0" fontId="2" fillId="0" borderId="0" xfId="32" applyFont="1" applyAlignment="1">
      <alignment horizontal="right" vertical="center" wrapText="1"/>
    </xf>
    <xf numFmtId="0" fontId="2" fillId="0" borderId="0" xfId="32" applyFont="1" applyFill="1" applyBorder="1" applyAlignment="1">
      <alignment horizontal="left" vertical="top" wrapText="1"/>
    </xf>
    <xf numFmtId="0" fontId="2" fillId="0" borderId="0" xfId="32" applyFont="1" applyAlignment="1">
      <alignment horizontal="left" vertical="top" wrapText="1"/>
    </xf>
    <xf numFmtId="0" fontId="2" fillId="0" borderId="0" xfId="32" applyFont="1" applyBorder="1" applyAlignment="1">
      <alignment horizontal="left" vertical="top" wrapText="1"/>
    </xf>
    <xf numFmtId="0" fontId="2" fillId="0" borderId="0" xfId="32" applyFont="1" applyBorder="1" applyAlignment="1">
      <alignment horizontal="right" vertical="top" wrapText="1"/>
    </xf>
    <xf numFmtId="166" fontId="2" fillId="0" borderId="0" xfId="32" applyNumberFormat="1" applyFont="1" applyBorder="1" applyAlignment="1">
      <alignment horizontal="left" vertical="top" wrapText="1"/>
    </xf>
    <xf numFmtId="166" fontId="18" fillId="0" borderId="0" xfId="32" applyNumberFormat="1" applyFont="1" applyBorder="1" applyAlignment="1">
      <alignment horizontal="left" vertical="top" wrapText="1"/>
    </xf>
    <xf numFmtId="0" fontId="2" fillId="0" borderId="0" xfId="32" applyFont="1" applyAlignment="1">
      <alignment vertical="top" wrapText="1"/>
    </xf>
    <xf numFmtId="0" fontId="16" fillId="0" borderId="0" xfId="32" applyFont="1" applyBorder="1" applyAlignment="1">
      <alignment horizontal="left" vertical="top" wrapText="1"/>
    </xf>
    <xf numFmtId="0" fontId="16" fillId="0" borderId="0" xfId="32" applyFont="1" applyBorder="1" applyAlignment="1">
      <alignment horizontal="right" vertical="top" wrapText="1"/>
    </xf>
    <xf numFmtId="0" fontId="16" fillId="0" borderId="0" xfId="32" applyFont="1" applyFill="1" applyBorder="1" applyAlignment="1">
      <alignment horizontal="left" vertical="top" wrapText="1"/>
    </xf>
    <xf numFmtId="0" fontId="16" fillId="0" borderId="0" xfId="32" applyFont="1" applyAlignment="1">
      <alignment horizontal="right" vertical="top" wrapText="1"/>
    </xf>
    <xf numFmtId="0" fontId="2" fillId="0" borderId="0" xfId="32" applyFont="1" applyFill="1" applyAlignment="1">
      <alignment horizontal="left" vertical="top" wrapText="1"/>
    </xf>
    <xf numFmtId="0" fontId="2" fillId="0" borderId="0" xfId="32" applyFont="1" applyAlignment="1">
      <alignment horizontal="right" vertical="top" wrapText="1"/>
    </xf>
    <xf numFmtId="0" fontId="2" fillId="0" borderId="0" xfId="32" applyFont="1" applyAlignment="1">
      <alignment wrapText="1"/>
    </xf>
    <xf numFmtId="0" fontId="11" fillId="0" borderId="5" xfId="32" applyFont="1" applyBorder="1" applyAlignment="1">
      <alignment horizontal="left" vertical="center" wrapText="1"/>
    </xf>
    <xf numFmtId="0" fontId="2" fillId="0" borderId="5" xfId="32" applyFont="1" applyBorder="1" applyAlignment="1">
      <alignment horizontal="right" vertical="center" wrapText="1"/>
    </xf>
    <xf numFmtId="166" fontId="2" fillId="0" borderId="5" xfId="32" applyNumberFormat="1" applyFont="1" applyBorder="1" applyAlignment="1">
      <alignment horizontal="left" vertical="center" wrapText="1"/>
    </xf>
    <xf numFmtId="0" fontId="2" fillId="0" borderId="5" xfId="32" applyFont="1" applyBorder="1" applyAlignment="1">
      <alignment wrapText="1"/>
    </xf>
    <xf numFmtId="166" fontId="2" fillId="0" borderId="0" xfId="31" applyNumberFormat="1" applyFont="1" applyBorder="1" applyAlignment="1">
      <alignment horizontal="left" vertical="top" wrapText="1"/>
    </xf>
    <xf numFmtId="166" fontId="2" fillId="0" borderId="4" xfId="32" quotePrefix="1" applyNumberFormat="1" applyFont="1" applyBorder="1" applyAlignment="1">
      <alignment horizontal="left" vertical="top" wrapText="1"/>
    </xf>
    <xf numFmtId="0" fontId="2" fillId="0" borderId="4" xfId="32" applyFont="1" applyBorder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3" fillId="0" borderId="2" xfId="26" applyFont="1" applyBorder="1" applyAlignment="1">
      <alignment horizontal="left" vertical="center" wrapText="1"/>
    </xf>
    <xf numFmtId="166" fontId="2" fillId="0" borderId="0" xfId="32" applyNumberFormat="1" applyFont="1" applyBorder="1" applyAlignment="1">
      <alignment horizontal="left" vertical="top" wrapText="1"/>
    </xf>
    <xf numFmtId="166" fontId="16" fillId="0" borderId="0" xfId="32" applyNumberFormat="1" applyFont="1" applyBorder="1" applyAlignment="1">
      <alignment horizontal="left" vertical="top" wrapText="1"/>
    </xf>
    <xf numFmtId="49" fontId="2" fillId="0" borderId="0" xfId="32" applyNumberFormat="1" applyFont="1" applyFill="1" applyBorder="1" applyAlignment="1">
      <alignment horizontal="left" vertical="top" wrapText="1"/>
    </xf>
    <xf numFmtId="0" fontId="3" fillId="0" borderId="0" xfId="26" applyFont="1" applyAlignment="1">
      <alignment horizontal="left" wrapText="1" indent="1"/>
    </xf>
    <xf numFmtId="0" fontId="12" fillId="0" borderId="0" xfId="26" applyFont="1" applyBorder="1" applyAlignment="1">
      <alignment horizontal="left" wrapText="1" indent="1"/>
    </xf>
    <xf numFmtId="0" fontId="11" fillId="0" borderId="0" xfId="26" applyFont="1" applyBorder="1" applyAlignment="1">
      <alignment horizontal="left" wrapText="1" indent="1"/>
    </xf>
    <xf numFmtId="0" fontId="10" fillId="0" borderId="0" xfId="26" applyFont="1" applyBorder="1" applyAlignment="1">
      <alignment horizontal="right" wrapText="1"/>
    </xf>
    <xf numFmtId="0" fontId="2" fillId="0" borderId="3" xfId="32" applyFont="1" applyFill="1" applyBorder="1" applyAlignment="1">
      <alignment horizontal="right" vertical="center" wrapText="1"/>
    </xf>
    <xf numFmtId="166" fontId="2" fillId="0" borderId="0" xfId="32" applyNumberFormat="1" applyFont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10" fillId="0" borderId="0" xfId="10" applyFont="1" applyBorder="1" applyAlignment="1">
      <alignment horizontal="right" wrapText="1"/>
    </xf>
  </cellXfs>
  <cellStyles count="33">
    <cellStyle name="1000 [0]" xfId="1"/>
    <cellStyle name="Dat" xfId="2"/>
    <cellStyle name="Dezimal [0,0]" xfId="3"/>
    <cellStyle name="Dezimal [0,00]" xfId="4"/>
    <cellStyle name="Dezimal [0,000]" xfId="5"/>
    <cellStyle name="Dezimal [0]" xfId="30" builtinId="6"/>
    <cellStyle name="Dezimal[0,0000]" xfId="6"/>
    <cellStyle name="Link" xfId="31" builtinId="8"/>
    <cellStyle name="Normal_HNTA" xfId="7"/>
    <cellStyle name="P-[0%]" xfId="8"/>
    <cellStyle name="P-[0,0%]" xfId="9"/>
    <cellStyle name="Standard" xfId="0" builtinId="0"/>
    <cellStyle name="Standard 2" xfId="28"/>
    <cellStyle name="Standard 3" xfId="26"/>
    <cellStyle name="Standard 3 2 2" xfId="32"/>
    <cellStyle name="Standard_t02.2.01" xfId="10"/>
    <cellStyle name="Standard_t02.2.01 2" xfId="27"/>
    <cellStyle name="Tab-1 [0,0]" xfId="29"/>
    <cellStyle name="Tab-1 [0]" xfId="11"/>
    <cellStyle name="Tab-Fn" xfId="12"/>
    <cellStyle name="Tab-L" xfId="13"/>
    <cellStyle name="Tab-L-02" xfId="14"/>
    <cellStyle name="Tab-L-04" xfId="15"/>
    <cellStyle name="Tab-L-fett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T" xfId="24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8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9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0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7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8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9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0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1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5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9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0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11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3" customWidth="1"/>
    <col min="2" max="2" width="24.33203125" style="13" customWidth="1"/>
    <col min="3" max="3" width="1.44140625" style="13" customWidth="1"/>
    <col min="4" max="4" width="31.44140625" style="13" customWidth="1"/>
    <col min="5" max="5" width="2.33203125" style="13" customWidth="1"/>
    <col min="6" max="6" width="31.44140625" style="13" customWidth="1"/>
    <col min="7" max="16384" width="10.88671875" style="13"/>
  </cols>
  <sheetData>
    <row r="1" spans="1:6" ht="33" customHeight="1" x14ac:dyDescent="0.25">
      <c r="B1" s="85" t="s">
        <v>26</v>
      </c>
      <c r="C1" s="85"/>
      <c r="D1" s="85"/>
    </row>
    <row r="2" spans="1:6" ht="16.5" customHeight="1" x14ac:dyDescent="0.25">
      <c r="B2" s="86" t="s">
        <v>27</v>
      </c>
      <c r="C2" s="87"/>
      <c r="D2" s="87"/>
    </row>
    <row r="3" spans="1:6" ht="6.75" customHeight="1" x14ac:dyDescent="0.25">
      <c r="A3" s="14"/>
    </row>
    <row r="4" spans="1:6" ht="16.5" customHeight="1" x14ac:dyDescent="0.25"/>
    <row r="5" spans="1:6" s="15" customFormat="1" ht="17.100000000000001" customHeight="1" x14ac:dyDescent="0.4">
      <c r="B5" s="16" t="s">
        <v>24</v>
      </c>
      <c r="C5" s="17"/>
      <c r="D5" s="88" t="s">
        <v>37</v>
      </c>
      <c r="E5" s="88"/>
      <c r="F5" s="88"/>
    </row>
    <row r="6" spans="1:6" s="18" customFormat="1" ht="2.25" customHeight="1" x14ac:dyDescent="0.4">
      <c r="B6" s="19"/>
      <c r="C6" s="19"/>
      <c r="D6" s="38"/>
      <c r="E6" s="38"/>
      <c r="F6" s="38"/>
    </row>
    <row r="7" spans="1:6" s="20" customFormat="1" ht="16.5" customHeight="1" x14ac:dyDescent="0.25">
      <c r="A7" s="51"/>
      <c r="B7" s="52"/>
      <c r="C7" s="51"/>
      <c r="D7" s="89" t="s">
        <v>44</v>
      </c>
      <c r="E7" s="89"/>
      <c r="F7" s="89"/>
    </row>
    <row r="8" spans="1:6" s="20" customFormat="1" ht="18.75" customHeight="1" x14ac:dyDescent="0.25">
      <c r="A8" s="53"/>
      <c r="B8" s="54"/>
      <c r="C8" s="55"/>
      <c r="D8" s="89" t="s">
        <v>45</v>
      </c>
      <c r="E8" s="89"/>
      <c r="F8" s="89"/>
    </row>
    <row r="9" spans="1:6" s="21" customFormat="1" ht="18.75" customHeight="1" x14ac:dyDescent="0.25">
      <c r="A9" s="53"/>
      <c r="B9" s="56" t="s">
        <v>28</v>
      </c>
      <c r="C9" s="57"/>
      <c r="D9" s="90"/>
      <c r="E9" s="90"/>
      <c r="F9" s="90"/>
    </row>
    <row r="10" spans="1:6" s="22" customFormat="1" ht="15" customHeight="1" x14ac:dyDescent="0.25">
      <c r="A10" s="53"/>
      <c r="B10" s="58" t="s">
        <v>46</v>
      </c>
      <c r="C10" s="61"/>
      <c r="D10" s="82" t="s">
        <v>47</v>
      </c>
      <c r="E10" s="82"/>
      <c r="F10" s="82"/>
    </row>
    <row r="11" spans="1:6" s="22" customFormat="1" ht="15" customHeight="1" x14ac:dyDescent="0.25">
      <c r="A11" s="59"/>
      <c r="B11" s="60" t="s">
        <v>29</v>
      </c>
      <c r="C11" s="61"/>
      <c r="D11" s="82" t="s">
        <v>48</v>
      </c>
      <c r="E11" s="82"/>
      <c r="F11" s="82"/>
    </row>
    <row r="12" spans="1:6" s="21" customFormat="1" ht="15" customHeight="1" x14ac:dyDescent="0.25">
      <c r="A12" s="59"/>
      <c r="B12" s="60" t="s">
        <v>49</v>
      </c>
      <c r="C12" s="61"/>
      <c r="D12" s="62" t="s">
        <v>50</v>
      </c>
      <c r="E12" s="63"/>
      <c r="F12" s="63"/>
    </row>
    <row r="13" spans="1:6" s="21" customFormat="1" ht="15" customHeight="1" x14ac:dyDescent="0.25">
      <c r="A13" s="64"/>
      <c r="B13" s="65" t="s">
        <v>30</v>
      </c>
      <c r="C13" s="66"/>
      <c r="D13" s="83" t="s">
        <v>52</v>
      </c>
      <c r="E13" s="83"/>
      <c r="F13" s="83"/>
    </row>
    <row r="14" spans="1:6" s="22" customFormat="1" ht="15" customHeight="1" x14ac:dyDescent="0.25">
      <c r="A14" s="64"/>
      <c r="B14" s="67" t="s">
        <v>31</v>
      </c>
      <c r="C14" s="68"/>
      <c r="D14" s="84" t="s">
        <v>56</v>
      </c>
      <c r="E14" s="84"/>
      <c r="F14" s="84"/>
    </row>
    <row r="15" spans="1:6" s="20" customFormat="1" ht="15" customHeight="1" x14ac:dyDescent="0.25">
      <c r="A15" s="59"/>
      <c r="B15" s="69" t="s">
        <v>32</v>
      </c>
      <c r="C15" s="70"/>
      <c r="D15" s="84" t="s">
        <v>55</v>
      </c>
      <c r="E15" s="84"/>
      <c r="F15" s="84"/>
    </row>
    <row r="16" spans="1:6" s="20" customFormat="1" ht="22.5" customHeight="1" x14ac:dyDescent="0.25">
      <c r="A16" s="59"/>
      <c r="B16" s="60" t="s">
        <v>33</v>
      </c>
      <c r="C16" s="61"/>
      <c r="D16" s="82" t="s">
        <v>51</v>
      </c>
      <c r="E16" s="82"/>
      <c r="F16" s="82"/>
    </row>
    <row r="17" spans="1:6" ht="18.75" customHeight="1" x14ac:dyDescent="0.25">
      <c r="A17" s="71"/>
      <c r="B17" s="72" t="s">
        <v>34</v>
      </c>
      <c r="C17" s="73"/>
      <c r="D17" s="74" t="s">
        <v>35</v>
      </c>
      <c r="E17" s="75"/>
      <c r="F17" s="74" t="s">
        <v>38</v>
      </c>
    </row>
    <row r="18" spans="1:6" ht="15" customHeight="1" x14ac:dyDescent="0.25">
      <c r="A18" s="71"/>
      <c r="B18" s="60"/>
      <c r="C18" s="52"/>
      <c r="D18" s="76" t="s">
        <v>39</v>
      </c>
      <c r="E18" s="71"/>
      <c r="F18" s="76" t="s">
        <v>40</v>
      </c>
    </row>
    <row r="19" spans="1:6" ht="18.75" customHeight="1" thickBot="1" x14ac:dyDescent="0.3">
      <c r="A19" s="71"/>
      <c r="B19" s="60"/>
      <c r="C19" s="52"/>
      <c r="D19" s="77" t="s">
        <v>36</v>
      </c>
      <c r="E19" s="78"/>
      <c r="F19" s="77" t="s">
        <v>41</v>
      </c>
    </row>
    <row r="20" spans="1:6" ht="22.5" customHeight="1" x14ac:dyDescent="0.25">
      <c r="B20" s="81"/>
      <c r="C20" s="81"/>
      <c r="D20" s="81"/>
    </row>
    <row r="21" spans="1:6" ht="12.75" customHeight="1" x14ac:dyDescent="0.25">
      <c r="B21" s="23"/>
      <c r="D21" s="20"/>
    </row>
    <row r="22" spans="1:6" ht="12.75" customHeight="1" x14ac:dyDescent="0.25">
      <c r="B22" s="23"/>
      <c r="D22" s="20"/>
    </row>
    <row r="23" spans="1:6" ht="12.75" customHeight="1" x14ac:dyDescent="0.25">
      <c r="D23" s="20"/>
    </row>
    <row r="24" spans="1:6" ht="12.75" customHeight="1" x14ac:dyDescent="0.25">
      <c r="D24" s="24"/>
    </row>
    <row r="25" spans="1:6" ht="12.75" customHeight="1" x14ac:dyDescent="0.25">
      <c r="D25" s="20"/>
    </row>
  </sheetData>
  <mergeCells count="13">
    <mergeCell ref="D10:F10"/>
    <mergeCell ref="B1:D1"/>
    <mergeCell ref="B2:D2"/>
    <mergeCell ref="D5:F5"/>
    <mergeCell ref="D7:F7"/>
    <mergeCell ref="D8:F8"/>
    <mergeCell ref="D9:F9"/>
    <mergeCell ref="B20:D20"/>
    <mergeCell ref="D11:F11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0" customWidth="1"/>
    <col min="2" max="2" width="24.33203125" style="10" customWidth="1"/>
    <col min="3" max="3" width="1.44140625" style="10" customWidth="1"/>
    <col min="4" max="26" width="7.6640625" style="10" customWidth="1"/>
    <col min="27" max="16384" width="10.88671875" style="10"/>
  </cols>
  <sheetData>
    <row r="1" spans="1:28" s="13" customFormat="1" ht="33" customHeight="1" x14ac:dyDescent="0.25">
      <c r="B1" s="85" t="s">
        <v>26</v>
      </c>
      <c r="C1" s="85"/>
      <c r="D1" s="85"/>
    </row>
    <row r="2" spans="1:28" s="13" customFormat="1" ht="16.5" customHeight="1" x14ac:dyDescent="0.25">
      <c r="B2" s="86" t="s">
        <v>27</v>
      </c>
      <c r="C2" s="87"/>
      <c r="D2" s="87"/>
    </row>
    <row r="3" spans="1:28" s="13" customFormat="1" ht="6.75" customHeight="1" x14ac:dyDescent="0.25">
      <c r="A3" s="14"/>
    </row>
    <row r="5" spans="1:28" s="3" customFormat="1" ht="17.100000000000001" customHeight="1" x14ac:dyDescent="0.4">
      <c r="B5" s="1" t="s">
        <v>24</v>
      </c>
      <c r="C5" s="2"/>
      <c r="D5" s="92" t="s">
        <v>25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8" s="4" customFormat="1" ht="2.25" customHeight="1" x14ac:dyDescent="0.25">
      <c r="A6" s="1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8" s="4" customFormat="1" ht="6.75" customHeight="1" x14ac:dyDescent="0.25">
      <c r="A7" s="12"/>
      <c r="G7" s="91"/>
      <c r="H7" s="91"/>
      <c r="I7" s="91"/>
      <c r="J7" s="91"/>
      <c r="R7" s="39"/>
      <c r="S7" s="37"/>
      <c r="T7" s="43"/>
      <c r="U7" s="44"/>
      <c r="V7" s="45"/>
      <c r="W7" s="50"/>
      <c r="X7" s="79"/>
      <c r="Y7" s="80"/>
      <c r="Z7" s="41"/>
    </row>
    <row r="8" spans="1:28" s="4" customFormat="1" ht="17.100000000000001" customHeight="1" x14ac:dyDescent="0.25">
      <c r="A8" s="12"/>
      <c r="B8" s="42" t="s">
        <v>43</v>
      </c>
      <c r="C8" s="27"/>
      <c r="D8" s="26">
        <v>2000</v>
      </c>
      <c r="E8" s="26">
        <v>2001</v>
      </c>
      <c r="F8" s="26">
        <v>2002</v>
      </c>
      <c r="G8" s="26">
        <v>2003</v>
      </c>
      <c r="H8" s="26">
        <v>2004</v>
      </c>
      <c r="I8" s="26">
        <v>2005</v>
      </c>
      <c r="J8" s="26">
        <v>2006</v>
      </c>
      <c r="K8" s="26">
        <v>2007</v>
      </c>
      <c r="L8" s="26">
        <v>2008</v>
      </c>
      <c r="M8" s="26">
        <v>2009</v>
      </c>
      <c r="N8" s="26">
        <v>2010</v>
      </c>
      <c r="O8" s="26">
        <v>2011</v>
      </c>
      <c r="P8" s="26">
        <v>2012</v>
      </c>
      <c r="Q8" s="26">
        <v>2013</v>
      </c>
      <c r="R8" s="26">
        <v>2014</v>
      </c>
      <c r="S8" s="26">
        <v>2015</v>
      </c>
      <c r="T8" s="26">
        <v>2016</v>
      </c>
      <c r="U8" s="26">
        <v>2017</v>
      </c>
      <c r="V8" s="26">
        <v>2018</v>
      </c>
      <c r="W8" s="26">
        <v>2019</v>
      </c>
      <c r="X8" s="26">
        <v>2020</v>
      </c>
      <c r="Y8" s="26">
        <v>2021</v>
      </c>
      <c r="Z8" s="26">
        <v>2022</v>
      </c>
    </row>
    <row r="9" spans="1:28" s="7" customFormat="1" ht="6.75" customHeight="1" x14ac:dyDescent="0.25">
      <c r="B9" s="6"/>
      <c r="F9" s="5"/>
      <c r="G9" s="8"/>
      <c r="H9" s="5"/>
      <c r="I9" s="8"/>
      <c r="J9" s="5"/>
      <c r="K9" s="5"/>
      <c r="L9" s="8"/>
      <c r="M9" s="5"/>
    </row>
    <row r="10" spans="1:28" ht="16.5" customHeight="1" x14ac:dyDescent="0.25">
      <c r="B10" s="28" t="s">
        <v>0</v>
      </c>
      <c r="C10" s="29"/>
      <c r="D10" s="31">
        <v>1546</v>
      </c>
      <c r="E10" s="31">
        <v>1408</v>
      </c>
      <c r="F10" s="31">
        <v>1439</v>
      </c>
      <c r="G10" s="30">
        <v>1465</v>
      </c>
      <c r="H10" s="30">
        <v>1487</v>
      </c>
      <c r="I10" s="30">
        <v>1495</v>
      </c>
      <c r="J10" s="30">
        <v>1499</v>
      </c>
      <c r="K10" s="30">
        <v>1511</v>
      </c>
      <c r="L10" s="30">
        <v>1552</v>
      </c>
      <c r="M10" s="30">
        <v>1633</v>
      </c>
      <c r="N10" s="30">
        <v>1755</v>
      </c>
      <c r="O10" s="30">
        <v>1713</v>
      </c>
      <c r="P10" s="30">
        <v>1759</v>
      </c>
      <c r="Q10" s="30">
        <v>1814</v>
      </c>
      <c r="R10" s="30">
        <v>1794</v>
      </c>
      <c r="S10" s="30">
        <v>1906</v>
      </c>
      <c r="T10" s="30">
        <v>2011</v>
      </c>
      <c r="U10" s="30">
        <v>1933</v>
      </c>
      <c r="V10" s="30">
        <v>1922</v>
      </c>
      <c r="W10" s="30">
        <v>1889</v>
      </c>
      <c r="X10" s="30">
        <v>1842</v>
      </c>
      <c r="Y10" s="30">
        <v>1895</v>
      </c>
      <c r="Z10" s="30">
        <v>1656</v>
      </c>
    </row>
    <row r="11" spans="1:28" ht="16.5" customHeight="1" x14ac:dyDescent="0.25">
      <c r="B11" s="28" t="s">
        <v>3</v>
      </c>
      <c r="C11" s="29"/>
      <c r="D11" s="29">
        <v>12</v>
      </c>
      <c r="E11" s="29">
        <v>16</v>
      </c>
      <c r="F11" s="29">
        <v>10</v>
      </c>
      <c r="G11" s="30">
        <v>14</v>
      </c>
      <c r="H11" s="30">
        <v>10</v>
      </c>
      <c r="I11" s="30">
        <v>14</v>
      </c>
      <c r="J11" s="30">
        <v>13</v>
      </c>
      <c r="K11" s="30">
        <v>11</v>
      </c>
      <c r="L11" s="30">
        <v>12</v>
      </c>
      <c r="M11" s="30">
        <v>16</v>
      </c>
      <c r="N11" s="30">
        <v>13</v>
      </c>
      <c r="O11" s="32">
        <v>20</v>
      </c>
      <c r="P11" s="30">
        <v>15</v>
      </c>
      <c r="Q11" s="30">
        <v>18</v>
      </c>
      <c r="R11" s="30">
        <v>17</v>
      </c>
      <c r="S11" s="30">
        <v>19</v>
      </c>
      <c r="T11" s="30">
        <v>21</v>
      </c>
      <c r="U11" s="30">
        <v>22</v>
      </c>
      <c r="V11" s="30">
        <v>21</v>
      </c>
      <c r="W11" s="30">
        <v>18</v>
      </c>
      <c r="X11" s="30">
        <v>19</v>
      </c>
      <c r="Y11" s="30">
        <v>18</v>
      </c>
      <c r="Z11" s="30">
        <v>20</v>
      </c>
    </row>
    <row r="12" spans="1:28" ht="16.5" customHeight="1" x14ac:dyDescent="0.25">
      <c r="B12" s="28" t="s">
        <v>4</v>
      </c>
      <c r="C12" s="29"/>
      <c r="D12" s="29">
        <v>22</v>
      </c>
      <c r="E12" s="29">
        <v>24</v>
      </c>
      <c r="F12" s="29">
        <v>18</v>
      </c>
      <c r="G12" s="30">
        <v>25</v>
      </c>
      <c r="H12" s="30">
        <v>22</v>
      </c>
      <c r="I12" s="30">
        <v>21</v>
      </c>
      <c r="J12" s="30">
        <v>23</v>
      </c>
      <c r="K12" s="30">
        <v>35</v>
      </c>
      <c r="L12" s="30">
        <v>28</v>
      </c>
      <c r="M12" s="30">
        <v>45</v>
      </c>
      <c r="N12" s="32">
        <v>34</v>
      </c>
      <c r="O12" s="32">
        <v>39</v>
      </c>
      <c r="P12" s="30">
        <v>35</v>
      </c>
      <c r="Q12" s="30">
        <v>40</v>
      </c>
      <c r="R12" s="30">
        <v>43</v>
      </c>
      <c r="S12" s="30">
        <v>43</v>
      </c>
      <c r="T12" s="30">
        <v>42</v>
      </c>
      <c r="U12" s="30">
        <v>40</v>
      </c>
      <c r="V12" s="30">
        <v>43</v>
      </c>
      <c r="W12" s="30">
        <v>39</v>
      </c>
      <c r="X12" s="30">
        <v>45</v>
      </c>
      <c r="Y12" s="30">
        <v>47</v>
      </c>
      <c r="Z12" s="30">
        <v>40</v>
      </c>
    </row>
    <row r="13" spans="1:28" ht="16.5" customHeight="1" x14ac:dyDescent="0.25">
      <c r="B13" s="28" t="s">
        <v>5</v>
      </c>
      <c r="C13" s="29"/>
      <c r="D13" s="29">
        <v>89</v>
      </c>
      <c r="E13" s="29">
        <v>80</v>
      </c>
      <c r="F13" s="29">
        <v>67</v>
      </c>
      <c r="G13" s="30">
        <v>83</v>
      </c>
      <c r="H13" s="30">
        <v>88</v>
      </c>
      <c r="I13" s="30">
        <v>91</v>
      </c>
      <c r="J13" s="30">
        <v>84</v>
      </c>
      <c r="K13" s="30">
        <v>73</v>
      </c>
      <c r="L13" s="30">
        <v>77</v>
      </c>
      <c r="M13" s="30">
        <v>83</v>
      </c>
      <c r="N13" s="32">
        <v>88</v>
      </c>
      <c r="O13" s="32">
        <v>98</v>
      </c>
      <c r="P13" s="30">
        <v>109</v>
      </c>
      <c r="Q13" s="30">
        <v>109</v>
      </c>
      <c r="R13" s="30">
        <v>112</v>
      </c>
      <c r="S13" s="30">
        <v>107</v>
      </c>
      <c r="T13" s="30">
        <v>146</v>
      </c>
      <c r="U13" s="30">
        <v>108</v>
      </c>
      <c r="V13" s="30">
        <v>112</v>
      </c>
      <c r="W13" s="30">
        <v>131</v>
      </c>
      <c r="X13" s="30">
        <v>113</v>
      </c>
      <c r="Y13" s="30">
        <v>117</v>
      </c>
      <c r="Z13" s="30">
        <v>113</v>
      </c>
      <c r="AB13" s="10" t="s">
        <v>42</v>
      </c>
    </row>
    <row r="14" spans="1:28" ht="16.5" customHeight="1" x14ac:dyDescent="0.25">
      <c r="B14" s="28" t="s">
        <v>6</v>
      </c>
      <c r="C14" s="29"/>
      <c r="D14" s="29">
        <v>86</v>
      </c>
      <c r="E14" s="29">
        <v>67</v>
      </c>
      <c r="F14" s="29">
        <v>71</v>
      </c>
      <c r="G14" s="30">
        <v>66</v>
      </c>
      <c r="H14" s="30">
        <v>73</v>
      </c>
      <c r="I14" s="30">
        <v>79</v>
      </c>
      <c r="J14" s="30">
        <v>87</v>
      </c>
      <c r="K14" s="30">
        <v>70</v>
      </c>
      <c r="L14" s="30">
        <v>81</v>
      </c>
      <c r="M14" s="30">
        <v>86</v>
      </c>
      <c r="N14" s="32">
        <v>87</v>
      </c>
      <c r="O14" s="32">
        <v>98</v>
      </c>
      <c r="P14" s="30">
        <v>95</v>
      </c>
      <c r="Q14" s="30">
        <v>107</v>
      </c>
      <c r="R14" s="30">
        <v>78</v>
      </c>
      <c r="S14" s="30">
        <v>99</v>
      </c>
      <c r="T14" s="30">
        <v>87</v>
      </c>
      <c r="U14" s="30">
        <v>111</v>
      </c>
      <c r="V14" s="30">
        <v>88</v>
      </c>
      <c r="W14" s="30">
        <v>105</v>
      </c>
      <c r="X14" s="30">
        <v>94</v>
      </c>
      <c r="Y14" s="30">
        <v>96</v>
      </c>
      <c r="Z14" s="30">
        <v>92</v>
      </c>
    </row>
    <row r="15" spans="1:28" ht="16.5" customHeight="1" x14ac:dyDescent="0.25">
      <c r="B15" s="28" t="s">
        <v>7</v>
      </c>
      <c r="C15" s="29"/>
      <c r="D15" s="29">
        <v>64</v>
      </c>
      <c r="E15" s="29">
        <v>69</v>
      </c>
      <c r="F15" s="29">
        <v>71</v>
      </c>
      <c r="G15" s="30">
        <v>52</v>
      </c>
      <c r="H15" s="30">
        <v>72</v>
      </c>
      <c r="I15" s="30">
        <v>76</v>
      </c>
      <c r="J15" s="30">
        <v>68</v>
      </c>
      <c r="K15" s="30">
        <v>96</v>
      </c>
      <c r="L15" s="30">
        <v>91</v>
      </c>
      <c r="M15" s="30">
        <v>82</v>
      </c>
      <c r="N15" s="32">
        <v>106</v>
      </c>
      <c r="O15" s="32">
        <v>97</v>
      </c>
      <c r="P15" s="30">
        <v>97</v>
      </c>
      <c r="Q15" s="30">
        <v>105</v>
      </c>
      <c r="R15" s="30">
        <v>89</v>
      </c>
      <c r="S15" s="30">
        <v>95</v>
      </c>
      <c r="T15" s="30">
        <v>118</v>
      </c>
      <c r="U15" s="30">
        <v>112</v>
      </c>
      <c r="V15" s="30">
        <v>119</v>
      </c>
      <c r="W15" s="30">
        <v>105</v>
      </c>
      <c r="X15" s="30">
        <v>127</v>
      </c>
      <c r="Y15" s="30">
        <v>132</v>
      </c>
      <c r="Z15" s="30">
        <v>133</v>
      </c>
    </row>
    <row r="16" spans="1:28" ht="16.5" customHeight="1" x14ac:dyDescent="0.25">
      <c r="B16" s="28" t="s">
        <v>8</v>
      </c>
      <c r="C16" s="29"/>
      <c r="D16" s="29">
        <v>209</v>
      </c>
      <c r="E16" s="29">
        <v>199</v>
      </c>
      <c r="F16" s="29">
        <v>197</v>
      </c>
      <c r="G16" s="30">
        <v>194</v>
      </c>
      <c r="H16" s="30">
        <v>197</v>
      </c>
      <c r="I16" s="30">
        <v>183</v>
      </c>
      <c r="J16" s="30">
        <v>204</v>
      </c>
      <c r="K16" s="30">
        <v>200</v>
      </c>
      <c r="L16" s="30">
        <v>220</v>
      </c>
      <c r="M16" s="30">
        <v>194</v>
      </c>
      <c r="N16" s="32">
        <v>191</v>
      </c>
      <c r="O16" s="32">
        <v>204</v>
      </c>
      <c r="P16" s="30">
        <v>214</v>
      </c>
      <c r="Q16" s="30">
        <v>225</v>
      </c>
      <c r="R16" s="30">
        <v>241</v>
      </c>
      <c r="S16" s="30">
        <v>224</v>
      </c>
      <c r="T16" s="30">
        <v>265</v>
      </c>
      <c r="U16" s="30">
        <v>272</v>
      </c>
      <c r="V16" s="30">
        <v>235</v>
      </c>
      <c r="W16" s="30">
        <v>237</v>
      </c>
      <c r="X16" s="30">
        <v>221</v>
      </c>
      <c r="Y16" s="30">
        <v>244</v>
      </c>
      <c r="Z16" s="30">
        <v>196</v>
      </c>
    </row>
    <row r="17" spans="2:26" ht="16.5" customHeight="1" x14ac:dyDescent="0.25">
      <c r="B17" s="28" t="s">
        <v>9</v>
      </c>
      <c r="C17" s="29"/>
      <c r="D17" s="29">
        <v>61</v>
      </c>
      <c r="E17" s="29">
        <v>70</v>
      </c>
      <c r="F17" s="29">
        <v>61</v>
      </c>
      <c r="G17" s="30">
        <v>70</v>
      </c>
      <c r="H17" s="30">
        <v>48</v>
      </c>
      <c r="I17" s="30">
        <v>57</v>
      </c>
      <c r="J17" s="30">
        <v>51</v>
      </c>
      <c r="K17" s="30">
        <v>65</v>
      </c>
      <c r="L17" s="30">
        <v>55</v>
      </c>
      <c r="M17" s="30">
        <v>70</v>
      </c>
      <c r="N17" s="32">
        <v>83</v>
      </c>
      <c r="O17" s="32">
        <v>62</v>
      </c>
      <c r="P17" s="30">
        <v>87</v>
      </c>
      <c r="Q17" s="30">
        <v>79</v>
      </c>
      <c r="R17" s="30">
        <v>80</v>
      </c>
      <c r="S17" s="30">
        <v>95</v>
      </c>
      <c r="T17" s="30">
        <v>76</v>
      </c>
      <c r="U17" s="30">
        <v>87</v>
      </c>
      <c r="V17" s="30">
        <v>93</v>
      </c>
      <c r="W17" s="30">
        <v>80</v>
      </c>
      <c r="X17" s="30">
        <v>82</v>
      </c>
      <c r="Y17" s="30">
        <v>76</v>
      </c>
      <c r="Z17" s="30">
        <v>62</v>
      </c>
    </row>
    <row r="18" spans="2:26" ht="16.5" customHeight="1" x14ac:dyDescent="0.25">
      <c r="B18" s="28" t="s">
        <v>10</v>
      </c>
      <c r="C18" s="29"/>
      <c r="D18" s="29">
        <v>113</v>
      </c>
      <c r="E18" s="29">
        <v>91</v>
      </c>
      <c r="F18" s="29">
        <v>112</v>
      </c>
      <c r="G18" s="30">
        <v>95</v>
      </c>
      <c r="H18" s="30">
        <v>114</v>
      </c>
      <c r="I18" s="30">
        <v>114</v>
      </c>
      <c r="J18" s="30">
        <v>105</v>
      </c>
      <c r="K18" s="30">
        <v>109</v>
      </c>
      <c r="L18" s="30">
        <v>93</v>
      </c>
      <c r="M18" s="30">
        <v>125</v>
      </c>
      <c r="N18" s="32">
        <v>105</v>
      </c>
      <c r="O18" s="32">
        <v>122</v>
      </c>
      <c r="P18" s="30">
        <v>111</v>
      </c>
      <c r="Q18" s="30">
        <v>110</v>
      </c>
      <c r="R18" s="30">
        <v>122</v>
      </c>
      <c r="S18" s="30">
        <v>136</v>
      </c>
      <c r="T18" s="30">
        <v>126</v>
      </c>
      <c r="U18" s="30">
        <v>124</v>
      </c>
      <c r="V18" s="30">
        <v>123</v>
      </c>
      <c r="W18" s="30">
        <v>140</v>
      </c>
      <c r="X18" s="30">
        <v>141</v>
      </c>
      <c r="Y18" s="30">
        <v>165</v>
      </c>
      <c r="Z18" s="30">
        <v>110</v>
      </c>
    </row>
    <row r="19" spans="2:26" ht="16.5" customHeight="1" x14ac:dyDescent="0.25">
      <c r="B19" s="28" t="s">
        <v>11</v>
      </c>
      <c r="C19" s="29"/>
      <c r="D19" s="29">
        <v>49</v>
      </c>
      <c r="E19" s="29">
        <v>49</v>
      </c>
      <c r="F19" s="29">
        <v>50</v>
      </c>
      <c r="G19" s="30">
        <v>50</v>
      </c>
      <c r="H19" s="30">
        <v>58</v>
      </c>
      <c r="I19" s="30">
        <v>62</v>
      </c>
      <c r="J19" s="30">
        <v>55</v>
      </c>
      <c r="K19" s="30">
        <v>67</v>
      </c>
      <c r="L19" s="30">
        <v>65</v>
      </c>
      <c r="M19" s="30">
        <v>72</v>
      </c>
      <c r="N19" s="32">
        <v>74</v>
      </c>
      <c r="O19" s="32">
        <v>70</v>
      </c>
      <c r="P19" s="30">
        <v>69</v>
      </c>
      <c r="Q19" s="30">
        <v>56</v>
      </c>
      <c r="R19" s="30">
        <v>65</v>
      </c>
      <c r="S19" s="30">
        <v>73</v>
      </c>
      <c r="T19" s="30">
        <v>63</v>
      </c>
      <c r="U19" s="30">
        <v>76</v>
      </c>
      <c r="V19" s="30">
        <v>79</v>
      </c>
      <c r="W19" s="30">
        <v>69</v>
      </c>
      <c r="X19" s="30">
        <v>61</v>
      </c>
      <c r="Y19" s="30">
        <v>45</v>
      </c>
      <c r="Z19" s="30">
        <v>66</v>
      </c>
    </row>
    <row r="20" spans="2:26" ht="16.5" customHeight="1" x14ac:dyDescent="0.25">
      <c r="B20" s="28" t="s">
        <v>12</v>
      </c>
      <c r="C20" s="29"/>
      <c r="D20" s="29">
        <v>149</v>
      </c>
      <c r="E20" s="29">
        <v>136</v>
      </c>
      <c r="F20" s="29">
        <v>131</v>
      </c>
      <c r="G20" s="30">
        <v>139</v>
      </c>
      <c r="H20" s="30">
        <v>132</v>
      </c>
      <c r="I20" s="30">
        <v>139</v>
      </c>
      <c r="J20" s="30">
        <v>150</v>
      </c>
      <c r="K20" s="30">
        <v>127</v>
      </c>
      <c r="L20" s="30">
        <v>127</v>
      </c>
      <c r="M20" s="30">
        <v>151</v>
      </c>
      <c r="N20" s="32">
        <v>158</v>
      </c>
      <c r="O20" s="32">
        <v>173</v>
      </c>
      <c r="P20" s="30">
        <v>162</v>
      </c>
      <c r="Q20" s="30">
        <v>150</v>
      </c>
      <c r="R20" s="30">
        <v>161</v>
      </c>
      <c r="S20" s="30">
        <v>179</v>
      </c>
      <c r="T20" s="30">
        <v>181</v>
      </c>
      <c r="U20" s="30">
        <v>171</v>
      </c>
      <c r="V20" s="30">
        <v>195</v>
      </c>
      <c r="W20" s="30">
        <v>184</v>
      </c>
      <c r="X20" s="30">
        <v>190</v>
      </c>
      <c r="Y20" s="30">
        <v>149</v>
      </c>
      <c r="Z20" s="30">
        <v>140</v>
      </c>
    </row>
    <row r="21" spans="2:26" ht="16.5" customHeight="1" x14ac:dyDescent="0.25">
      <c r="B21" s="28" t="s">
        <v>13</v>
      </c>
      <c r="C21" s="29"/>
      <c r="D21" s="29">
        <v>199</v>
      </c>
      <c r="E21" s="29">
        <v>185</v>
      </c>
      <c r="F21" s="29">
        <v>168</v>
      </c>
      <c r="G21" s="30">
        <v>172</v>
      </c>
      <c r="H21" s="30">
        <v>188</v>
      </c>
      <c r="I21" s="30">
        <v>179</v>
      </c>
      <c r="J21" s="30">
        <v>186</v>
      </c>
      <c r="K21" s="30">
        <v>184</v>
      </c>
      <c r="L21" s="30">
        <v>196</v>
      </c>
      <c r="M21" s="30">
        <v>184</v>
      </c>
      <c r="N21" s="30">
        <v>226</v>
      </c>
      <c r="O21" s="30">
        <v>196</v>
      </c>
      <c r="P21" s="30">
        <v>192</v>
      </c>
      <c r="Q21" s="30">
        <v>215</v>
      </c>
      <c r="R21" s="30">
        <v>215</v>
      </c>
      <c r="S21" s="30">
        <v>211</v>
      </c>
      <c r="T21" s="30">
        <v>238</v>
      </c>
      <c r="U21" s="30">
        <v>222</v>
      </c>
      <c r="V21" s="30">
        <v>219</v>
      </c>
      <c r="W21" s="30">
        <v>183</v>
      </c>
      <c r="X21" s="30">
        <v>190</v>
      </c>
      <c r="Y21" s="30">
        <v>212</v>
      </c>
      <c r="Z21" s="30">
        <v>183</v>
      </c>
    </row>
    <row r="22" spans="2:26" ht="16.5" customHeight="1" x14ac:dyDescent="0.25">
      <c r="B22" s="28" t="s">
        <v>14</v>
      </c>
      <c r="C22" s="29"/>
      <c r="D22" s="29">
        <v>13</v>
      </c>
      <c r="E22" s="29">
        <v>14</v>
      </c>
      <c r="F22" s="29">
        <v>19</v>
      </c>
      <c r="G22" s="30">
        <v>22</v>
      </c>
      <c r="H22" s="30">
        <v>28</v>
      </c>
      <c r="I22" s="30">
        <v>15</v>
      </c>
      <c r="J22" s="30">
        <v>11</v>
      </c>
      <c r="K22" s="30">
        <v>13</v>
      </c>
      <c r="L22" s="30">
        <v>18</v>
      </c>
      <c r="M22" s="30">
        <v>19</v>
      </c>
      <c r="N22" s="32">
        <v>21</v>
      </c>
      <c r="O22" s="32">
        <v>10</v>
      </c>
      <c r="P22" s="30">
        <v>22</v>
      </c>
      <c r="Q22" s="30">
        <v>24</v>
      </c>
      <c r="R22" s="30">
        <v>22</v>
      </c>
      <c r="S22" s="30">
        <v>26</v>
      </c>
      <c r="T22" s="30">
        <v>29</v>
      </c>
      <c r="U22" s="30">
        <v>24</v>
      </c>
      <c r="V22" s="30">
        <v>26</v>
      </c>
      <c r="W22" s="30">
        <v>28</v>
      </c>
      <c r="X22" s="30">
        <v>18</v>
      </c>
      <c r="Y22" s="30">
        <v>18</v>
      </c>
      <c r="Z22" s="30">
        <v>15</v>
      </c>
    </row>
    <row r="23" spans="2:26" ht="16.5" customHeight="1" x14ac:dyDescent="0.25">
      <c r="B23" s="28" t="s">
        <v>15</v>
      </c>
      <c r="C23" s="29"/>
      <c r="D23" s="29">
        <v>33</v>
      </c>
      <c r="E23" s="29">
        <v>33</v>
      </c>
      <c r="F23" s="29">
        <v>31</v>
      </c>
      <c r="G23" s="30">
        <v>37</v>
      </c>
      <c r="H23" s="30">
        <v>33</v>
      </c>
      <c r="I23" s="30">
        <v>30</v>
      </c>
      <c r="J23" s="30">
        <v>27</v>
      </c>
      <c r="K23" s="30">
        <v>39</v>
      </c>
      <c r="L23" s="30">
        <v>37</v>
      </c>
      <c r="M23" s="30">
        <v>31</v>
      </c>
      <c r="N23" s="32">
        <v>43</v>
      </c>
      <c r="O23" s="32">
        <v>36</v>
      </c>
      <c r="P23" s="30">
        <v>27</v>
      </c>
      <c r="Q23" s="30">
        <v>29</v>
      </c>
      <c r="R23" s="30">
        <v>33</v>
      </c>
      <c r="S23" s="30">
        <v>48</v>
      </c>
      <c r="T23" s="30">
        <v>34</v>
      </c>
      <c r="U23" s="30">
        <v>41</v>
      </c>
      <c r="V23" s="30">
        <v>44</v>
      </c>
      <c r="W23" s="30">
        <v>31</v>
      </c>
      <c r="X23" s="30">
        <v>33</v>
      </c>
      <c r="Y23" s="30">
        <v>39</v>
      </c>
      <c r="Z23" s="30">
        <v>36</v>
      </c>
    </row>
    <row r="24" spans="2:26" ht="16.5" customHeight="1" x14ac:dyDescent="0.25">
      <c r="B24" s="28" t="s">
        <v>16</v>
      </c>
      <c r="C24" s="29"/>
      <c r="D24" s="29">
        <v>37</v>
      </c>
      <c r="E24" s="29">
        <v>53</v>
      </c>
      <c r="F24" s="29">
        <v>43</v>
      </c>
      <c r="G24" s="30">
        <v>51</v>
      </c>
      <c r="H24" s="30">
        <v>50</v>
      </c>
      <c r="I24" s="30">
        <v>41</v>
      </c>
      <c r="J24" s="30">
        <v>41</v>
      </c>
      <c r="K24" s="30">
        <v>49</v>
      </c>
      <c r="L24" s="30">
        <v>50</v>
      </c>
      <c r="M24" s="30">
        <v>46</v>
      </c>
      <c r="N24" s="32">
        <v>54</v>
      </c>
      <c r="O24" s="32">
        <v>37</v>
      </c>
      <c r="P24" s="30">
        <v>56</v>
      </c>
      <c r="Q24" s="30">
        <v>63</v>
      </c>
      <c r="R24" s="30">
        <v>53</v>
      </c>
      <c r="S24" s="30">
        <v>72</v>
      </c>
      <c r="T24" s="30">
        <v>54</v>
      </c>
      <c r="U24" s="30">
        <v>56</v>
      </c>
      <c r="V24" s="30">
        <v>71</v>
      </c>
      <c r="W24" s="30">
        <v>59</v>
      </c>
      <c r="X24" s="30">
        <v>64</v>
      </c>
      <c r="Y24" s="30">
        <v>73</v>
      </c>
      <c r="Z24" s="30">
        <v>59</v>
      </c>
    </row>
    <row r="25" spans="2:26" ht="16.5" customHeight="1" x14ac:dyDescent="0.25">
      <c r="B25" s="28" t="s">
        <v>17</v>
      </c>
      <c r="C25" s="29"/>
      <c r="D25" s="29">
        <v>50</v>
      </c>
      <c r="E25" s="29">
        <v>55</v>
      </c>
      <c r="F25" s="29">
        <v>58</v>
      </c>
      <c r="G25" s="30">
        <v>60</v>
      </c>
      <c r="H25" s="30">
        <v>45</v>
      </c>
      <c r="I25" s="30">
        <v>51</v>
      </c>
      <c r="J25" s="30">
        <v>55</v>
      </c>
      <c r="K25" s="30">
        <v>52</v>
      </c>
      <c r="L25" s="30">
        <v>64</v>
      </c>
      <c r="M25" s="30">
        <v>62</v>
      </c>
      <c r="N25" s="32">
        <v>71</v>
      </c>
      <c r="O25" s="32">
        <v>83</v>
      </c>
      <c r="P25" s="30">
        <v>71</v>
      </c>
      <c r="Q25" s="30">
        <v>76</v>
      </c>
      <c r="R25" s="30">
        <v>80</v>
      </c>
      <c r="S25" s="30">
        <v>83</v>
      </c>
      <c r="T25" s="30">
        <v>95</v>
      </c>
      <c r="U25" s="30">
        <v>90</v>
      </c>
      <c r="V25" s="30">
        <v>91</v>
      </c>
      <c r="W25" s="30">
        <v>94</v>
      </c>
      <c r="X25" s="30">
        <v>101</v>
      </c>
      <c r="Y25" s="30">
        <v>105</v>
      </c>
      <c r="Z25" s="30">
        <v>72</v>
      </c>
    </row>
    <row r="26" spans="2:26" ht="16.5" customHeight="1" x14ac:dyDescent="0.25">
      <c r="B26" s="28" t="s">
        <v>18</v>
      </c>
      <c r="C26" s="29"/>
      <c r="D26" s="29">
        <v>67</v>
      </c>
      <c r="E26" s="29">
        <v>47</v>
      </c>
      <c r="F26" s="29">
        <v>68</v>
      </c>
      <c r="G26" s="30">
        <v>54</v>
      </c>
      <c r="H26" s="30">
        <v>54</v>
      </c>
      <c r="I26" s="30">
        <v>51</v>
      </c>
      <c r="J26" s="30">
        <v>69</v>
      </c>
      <c r="K26" s="30">
        <v>56</v>
      </c>
      <c r="L26" s="30">
        <v>56</v>
      </c>
      <c r="M26" s="30">
        <v>80</v>
      </c>
      <c r="N26" s="32">
        <v>79</v>
      </c>
      <c r="O26" s="32">
        <v>68</v>
      </c>
      <c r="P26" s="30">
        <v>64</v>
      </c>
      <c r="Q26" s="30">
        <v>67</v>
      </c>
      <c r="R26" s="30">
        <v>66</v>
      </c>
      <c r="S26" s="30">
        <v>86</v>
      </c>
      <c r="T26" s="30">
        <v>100</v>
      </c>
      <c r="U26" s="30">
        <v>93</v>
      </c>
      <c r="V26" s="30">
        <v>109</v>
      </c>
      <c r="W26" s="30">
        <v>102</v>
      </c>
      <c r="X26" s="30">
        <v>107</v>
      </c>
      <c r="Y26" s="30">
        <v>89</v>
      </c>
      <c r="Z26" s="30">
        <v>84</v>
      </c>
    </row>
    <row r="27" spans="2:26" ht="16.5" customHeight="1" x14ac:dyDescent="0.25">
      <c r="B27" s="28" t="s">
        <v>19</v>
      </c>
      <c r="C27" s="29"/>
      <c r="D27" s="29">
        <v>188</v>
      </c>
      <c r="E27" s="29">
        <v>152</v>
      </c>
      <c r="F27" s="29">
        <v>169</v>
      </c>
      <c r="G27" s="30">
        <v>160</v>
      </c>
      <c r="H27" s="30">
        <v>170</v>
      </c>
      <c r="I27" s="30">
        <v>187</v>
      </c>
      <c r="J27" s="30">
        <v>160</v>
      </c>
      <c r="K27" s="30">
        <v>163</v>
      </c>
      <c r="L27" s="30">
        <v>165</v>
      </c>
      <c r="M27" s="30">
        <v>170</v>
      </c>
      <c r="N27" s="32">
        <v>193</v>
      </c>
      <c r="O27" s="32">
        <v>181</v>
      </c>
      <c r="P27" s="30">
        <v>209</v>
      </c>
      <c r="Q27" s="30">
        <v>218</v>
      </c>
      <c r="R27" s="30">
        <v>197</v>
      </c>
      <c r="S27" s="30">
        <v>196</v>
      </c>
      <c r="T27" s="30">
        <v>200</v>
      </c>
      <c r="U27" s="30">
        <v>166</v>
      </c>
      <c r="V27" s="30">
        <v>163</v>
      </c>
      <c r="W27" s="30">
        <v>169</v>
      </c>
      <c r="X27" s="30">
        <v>148</v>
      </c>
      <c r="Y27" s="30">
        <v>181</v>
      </c>
      <c r="Z27" s="30">
        <v>148</v>
      </c>
    </row>
    <row r="28" spans="2:26" ht="16.5" customHeight="1" x14ac:dyDescent="0.25">
      <c r="B28" s="28" t="s">
        <v>20</v>
      </c>
      <c r="C28" s="29"/>
      <c r="D28" s="29">
        <v>79</v>
      </c>
      <c r="E28" s="29">
        <v>57</v>
      </c>
      <c r="F28" s="29">
        <v>69</v>
      </c>
      <c r="G28" s="30">
        <v>90</v>
      </c>
      <c r="H28" s="30">
        <v>84</v>
      </c>
      <c r="I28" s="30">
        <v>90</v>
      </c>
      <c r="J28" s="30">
        <v>78</v>
      </c>
      <c r="K28" s="30">
        <v>80</v>
      </c>
      <c r="L28" s="30">
        <v>95</v>
      </c>
      <c r="M28" s="30">
        <v>86</v>
      </c>
      <c r="N28" s="32">
        <v>95</v>
      </c>
      <c r="O28" s="32">
        <v>92</v>
      </c>
      <c r="P28" s="30">
        <v>84</v>
      </c>
      <c r="Q28" s="30">
        <v>92</v>
      </c>
      <c r="R28" s="30">
        <v>90</v>
      </c>
      <c r="S28" s="30">
        <v>74</v>
      </c>
      <c r="T28" s="30">
        <v>97</v>
      </c>
      <c r="U28" s="30">
        <v>83</v>
      </c>
      <c r="V28" s="30">
        <v>63</v>
      </c>
      <c r="W28" s="30">
        <v>80</v>
      </c>
      <c r="X28" s="30">
        <v>58</v>
      </c>
      <c r="Y28" s="30">
        <v>60</v>
      </c>
      <c r="Z28" s="30">
        <v>68</v>
      </c>
    </row>
    <row r="29" spans="2:26" ht="22.5" customHeight="1" x14ac:dyDescent="0.25">
      <c r="B29" s="28" t="s">
        <v>21</v>
      </c>
      <c r="C29" s="29"/>
      <c r="D29" s="29">
        <v>26</v>
      </c>
      <c r="E29" s="29">
        <v>11</v>
      </c>
      <c r="F29" s="29">
        <v>26</v>
      </c>
      <c r="G29" s="30">
        <v>31</v>
      </c>
      <c r="H29" s="30">
        <v>21</v>
      </c>
      <c r="I29" s="30">
        <v>15</v>
      </c>
      <c r="J29" s="30">
        <v>32</v>
      </c>
      <c r="K29" s="30">
        <v>22</v>
      </c>
      <c r="L29" s="30">
        <v>22</v>
      </c>
      <c r="M29" s="30">
        <v>31</v>
      </c>
      <c r="N29" s="30">
        <v>34</v>
      </c>
      <c r="O29" s="30">
        <v>27</v>
      </c>
      <c r="P29" s="30">
        <v>40</v>
      </c>
      <c r="Q29" s="30">
        <v>31</v>
      </c>
      <c r="R29" s="30">
        <v>30</v>
      </c>
      <c r="S29" s="30">
        <v>40</v>
      </c>
      <c r="T29" s="30">
        <v>39</v>
      </c>
      <c r="U29" s="30">
        <v>35</v>
      </c>
      <c r="V29" s="30">
        <v>28</v>
      </c>
      <c r="W29" s="30">
        <v>35</v>
      </c>
      <c r="X29" s="30">
        <v>30</v>
      </c>
      <c r="Y29" s="30">
        <v>29</v>
      </c>
      <c r="Z29" s="30">
        <v>19</v>
      </c>
    </row>
    <row r="30" spans="2:26" ht="16.5" customHeight="1" x14ac:dyDescent="0.25">
      <c r="B30" s="28" t="s">
        <v>1</v>
      </c>
      <c r="C30" s="29"/>
      <c r="D30" s="29">
        <v>151</v>
      </c>
      <c r="E30" s="29">
        <v>158</v>
      </c>
      <c r="F30" s="29">
        <v>172</v>
      </c>
      <c r="G30" s="30">
        <v>181</v>
      </c>
      <c r="H30" s="30">
        <v>141</v>
      </c>
      <c r="I30" s="30">
        <v>171</v>
      </c>
      <c r="J30" s="30">
        <v>163</v>
      </c>
      <c r="K30" s="30">
        <v>156</v>
      </c>
      <c r="L30" s="30">
        <v>143</v>
      </c>
      <c r="M30" s="30">
        <v>142</v>
      </c>
      <c r="N30" s="32">
        <v>155</v>
      </c>
      <c r="O30" s="32">
        <v>155</v>
      </c>
      <c r="P30" s="30">
        <v>171</v>
      </c>
      <c r="Q30" s="30">
        <v>148</v>
      </c>
      <c r="R30" s="30">
        <v>162</v>
      </c>
      <c r="S30" s="30">
        <v>159</v>
      </c>
      <c r="T30" s="30">
        <v>161</v>
      </c>
      <c r="U30" s="30">
        <v>150</v>
      </c>
      <c r="V30" s="30">
        <v>157</v>
      </c>
      <c r="W30" s="30">
        <v>178</v>
      </c>
      <c r="X30" s="30">
        <v>158</v>
      </c>
      <c r="Y30" s="30">
        <v>171</v>
      </c>
      <c r="Z30" s="30">
        <v>135</v>
      </c>
    </row>
    <row r="31" spans="2:26" ht="16.5" customHeight="1" x14ac:dyDescent="0.25">
      <c r="B31" s="28" t="s">
        <v>22</v>
      </c>
      <c r="C31" s="29"/>
      <c r="D31" s="29">
        <v>146</v>
      </c>
      <c r="E31" s="29">
        <v>150</v>
      </c>
      <c r="F31" s="29">
        <v>162</v>
      </c>
      <c r="G31" s="30">
        <v>168</v>
      </c>
      <c r="H31" s="30">
        <v>132</v>
      </c>
      <c r="I31" s="30">
        <v>159</v>
      </c>
      <c r="J31" s="30">
        <v>156</v>
      </c>
      <c r="K31" s="30">
        <v>144</v>
      </c>
      <c r="L31" s="30">
        <v>133</v>
      </c>
      <c r="M31" s="30">
        <v>133</v>
      </c>
      <c r="N31" s="32">
        <v>146</v>
      </c>
      <c r="O31" s="32">
        <v>143</v>
      </c>
      <c r="P31" s="30">
        <v>161</v>
      </c>
      <c r="Q31" s="30">
        <v>140</v>
      </c>
      <c r="R31" s="30">
        <v>152</v>
      </c>
      <c r="S31" s="30">
        <v>149</v>
      </c>
      <c r="T31" s="30">
        <v>158</v>
      </c>
      <c r="U31" s="30">
        <v>144</v>
      </c>
      <c r="V31" s="30">
        <v>152</v>
      </c>
      <c r="W31" s="30">
        <v>169</v>
      </c>
      <c r="X31" s="30">
        <v>149</v>
      </c>
      <c r="Y31" s="30">
        <v>159</v>
      </c>
      <c r="Z31" s="30">
        <v>123</v>
      </c>
    </row>
    <row r="32" spans="2:26" ht="22.5" customHeight="1" x14ac:dyDescent="0.25">
      <c r="B32" s="28" t="s">
        <v>23</v>
      </c>
      <c r="C32" s="29"/>
      <c r="D32" s="29">
        <v>5</v>
      </c>
      <c r="E32" s="29">
        <v>8</v>
      </c>
      <c r="F32" s="29">
        <v>10</v>
      </c>
      <c r="G32" s="30">
        <v>13</v>
      </c>
      <c r="H32" s="30">
        <v>9</v>
      </c>
      <c r="I32" s="30">
        <v>12</v>
      </c>
      <c r="J32" s="30">
        <v>7</v>
      </c>
      <c r="K32" s="30">
        <v>12</v>
      </c>
      <c r="L32" s="30">
        <v>10</v>
      </c>
      <c r="M32" s="30">
        <v>9</v>
      </c>
      <c r="N32" s="30">
        <v>9</v>
      </c>
      <c r="O32" s="30">
        <v>12</v>
      </c>
      <c r="P32" s="30">
        <v>10</v>
      </c>
      <c r="Q32" s="30">
        <v>8</v>
      </c>
      <c r="R32" s="30">
        <v>10</v>
      </c>
      <c r="S32" s="30">
        <v>10</v>
      </c>
      <c r="T32" s="30">
        <v>3</v>
      </c>
      <c r="U32" s="30">
        <v>6</v>
      </c>
      <c r="V32" s="30">
        <v>5</v>
      </c>
      <c r="W32" s="30">
        <v>9</v>
      </c>
      <c r="X32" s="30">
        <v>9</v>
      </c>
      <c r="Y32" s="30">
        <v>12</v>
      </c>
      <c r="Z32" s="30">
        <v>12</v>
      </c>
    </row>
    <row r="33" spans="2:26" ht="22.5" customHeight="1" thickBot="1" x14ac:dyDescent="0.3">
      <c r="B33" s="33" t="s">
        <v>2</v>
      </c>
      <c r="C33" s="34"/>
      <c r="D33" s="35">
        <v>1697</v>
      </c>
      <c r="E33" s="35">
        <v>1566</v>
      </c>
      <c r="F33" s="35">
        <v>1611</v>
      </c>
      <c r="G33" s="36">
        <v>1646</v>
      </c>
      <c r="H33" s="36">
        <v>1628</v>
      </c>
      <c r="I33" s="36">
        <v>1666</v>
      </c>
      <c r="J33" s="36">
        <v>1662</v>
      </c>
      <c r="K33" s="36">
        <v>1667</v>
      </c>
      <c r="L33" s="36">
        <v>1695</v>
      </c>
      <c r="M33" s="36">
        <f>Schweiz!M33+Ausland!M33</f>
        <v>1775</v>
      </c>
      <c r="N33" s="36">
        <v>1910</v>
      </c>
      <c r="O33" s="36">
        <v>1868</v>
      </c>
      <c r="P33" s="36">
        <v>1930</v>
      </c>
      <c r="Q33" s="36">
        <v>1962</v>
      </c>
      <c r="R33" s="36">
        <v>1956</v>
      </c>
      <c r="S33" s="36">
        <v>2065</v>
      </c>
      <c r="T33" s="36">
        <v>2172</v>
      </c>
      <c r="U33" s="36">
        <v>2083</v>
      </c>
      <c r="V33" s="36">
        <v>2079</v>
      </c>
      <c r="W33" s="36">
        <v>2067</v>
      </c>
      <c r="X33" s="36">
        <v>2000</v>
      </c>
      <c r="Y33" s="36">
        <f>Y30+Y10</f>
        <v>2066</v>
      </c>
      <c r="Z33" s="36">
        <v>1791</v>
      </c>
    </row>
    <row r="34" spans="2:26" ht="7.5" customHeight="1" x14ac:dyDescent="0.25"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17.100000000000001" customHeight="1" x14ac:dyDescent="0.25"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 ht="17.100000000000001" customHeight="1" x14ac:dyDescent="0.25"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5">
    <mergeCell ref="G7:H7"/>
    <mergeCell ref="I7:J7"/>
    <mergeCell ref="B1:D1"/>
    <mergeCell ref="B2:D2"/>
    <mergeCell ref="D5:Z5"/>
  </mergeCells>
  <phoneticPr fontId="9" type="noConversion"/>
  <pageMargins left="0" right="0.59055118110236227" top="0" bottom="0.59055118110236227" header="0" footer="0.39370078740157483"/>
  <pageSetup paperSize="9" scale="4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0" customWidth="1"/>
    <col min="2" max="2" width="24.33203125" style="10" customWidth="1"/>
    <col min="3" max="3" width="1.44140625" style="10" customWidth="1"/>
    <col min="4" max="26" width="7.6640625" style="10" customWidth="1"/>
    <col min="27" max="16384" width="10.88671875" style="10"/>
  </cols>
  <sheetData>
    <row r="1" spans="1:28" s="13" customFormat="1" ht="33" customHeight="1" x14ac:dyDescent="0.25">
      <c r="B1" s="85" t="s">
        <v>26</v>
      </c>
      <c r="C1" s="85"/>
      <c r="D1" s="85"/>
    </row>
    <row r="2" spans="1:28" s="13" customFormat="1" ht="16.5" customHeight="1" x14ac:dyDescent="0.25">
      <c r="B2" s="86" t="s">
        <v>27</v>
      </c>
      <c r="C2" s="87"/>
      <c r="D2" s="87"/>
    </row>
    <row r="3" spans="1:28" s="13" customFormat="1" ht="6.75" customHeight="1" x14ac:dyDescent="0.25">
      <c r="A3" s="14"/>
    </row>
    <row r="5" spans="1:28" s="3" customFormat="1" ht="17.100000000000001" customHeight="1" x14ac:dyDescent="0.4">
      <c r="B5" s="1" t="s">
        <v>24</v>
      </c>
      <c r="C5" s="2"/>
      <c r="D5" s="92" t="s">
        <v>53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8" s="4" customFormat="1" ht="2.25" customHeight="1" x14ac:dyDescent="0.25">
      <c r="A6" s="1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8" s="4" customFormat="1" ht="6.75" customHeight="1" x14ac:dyDescent="0.25">
      <c r="A7" s="12"/>
      <c r="G7" s="91"/>
      <c r="H7" s="91"/>
      <c r="I7" s="91"/>
      <c r="J7" s="91"/>
      <c r="R7" s="39"/>
      <c r="S7" s="37"/>
      <c r="T7" s="43"/>
      <c r="U7" s="44"/>
      <c r="V7" s="45"/>
      <c r="W7" s="50"/>
      <c r="X7" s="79"/>
      <c r="Y7" s="80"/>
      <c r="Z7" s="41"/>
    </row>
    <row r="8" spans="1:28" s="4" customFormat="1" ht="17.100000000000001" customHeight="1" x14ac:dyDescent="0.25">
      <c r="A8" s="12"/>
      <c r="B8" s="42" t="s">
        <v>43</v>
      </c>
      <c r="C8" s="27"/>
      <c r="D8" s="26">
        <v>2000</v>
      </c>
      <c r="E8" s="26">
        <v>2001</v>
      </c>
      <c r="F8" s="26">
        <v>2002</v>
      </c>
      <c r="G8" s="26">
        <v>2003</v>
      </c>
      <c r="H8" s="26">
        <v>2004</v>
      </c>
      <c r="I8" s="26">
        <v>2005</v>
      </c>
      <c r="J8" s="26">
        <v>2006</v>
      </c>
      <c r="K8" s="26">
        <v>2007</v>
      </c>
      <c r="L8" s="26">
        <v>2008</v>
      </c>
      <c r="M8" s="26">
        <v>2009</v>
      </c>
      <c r="N8" s="26">
        <v>2010</v>
      </c>
      <c r="O8" s="26">
        <v>2011</v>
      </c>
      <c r="P8" s="26">
        <v>2012</v>
      </c>
      <c r="Q8" s="26">
        <v>2013</v>
      </c>
      <c r="R8" s="26">
        <v>2014</v>
      </c>
      <c r="S8" s="26">
        <v>2015</v>
      </c>
      <c r="T8" s="26">
        <v>2016</v>
      </c>
      <c r="U8" s="26">
        <v>2017</v>
      </c>
      <c r="V8" s="26">
        <v>2018</v>
      </c>
      <c r="W8" s="26">
        <v>2019</v>
      </c>
      <c r="X8" s="26">
        <v>2020</v>
      </c>
      <c r="Y8" s="26">
        <v>2021</v>
      </c>
      <c r="Z8" s="26">
        <v>2022</v>
      </c>
    </row>
    <row r="9" spans="1:28" s="7" customFormat="1" ht="6.75" customHeight="1" x14ac:dyDescent="0.25">
      <c r="B9" s="6"/>
      <c r="F9" s="5"/>
      <c r="G9" s="8"/>
      <c r="H9" s="5"/>
      <c r="I9" s="8"/>
      <c r="J9" s="5"/>
      <c r="K9" s="5"/>
      <c r="L9" s="8"/>
      <c r="M9" s="5"/>
    </row>
    <row r="10" spans="1:28" ht="16.5" customHeight="1" x14ac:dyDescent="0.25">
      <c r="B10" s="28" t="s">
        <v>0</v>
      </c>
      <c r="C10" s="29"/>
      <c r="D10" s="30">
        <v>828</v>
      </c>
      <c r="E10" s="30">
        <v>777</v>
      </c>
      <c r="F10" s="30">
        <v>778</v>
      </c>
      <c r="G10" s="30">
        <v>820</v>
      </c>
      <c r="H10" s="30">
        <v>784</v>
      </c>
      <c r="I10" s="30">
        <v>813</v>
      </c>
      <c r="J10" s="30">
        <v>856</v>
      </c>
      <c r="K10" s="30">
        <v>878</v>
      </c>
      <c r="L10" s="30">
        <v>896</v>
      </c>
      <c r="M10" s="30">
        <v>946</v>
      </c>
      <c r="N10" s="30">
        <v>1002</v>
      </c>
      <c r="O10" s="30">
        <v>960</v>
      </c>
      <c r="P10" s="30">
        <v>1003</v>
      </c>
      <c r="Q10" s="30">
        <v>988</v>
      </c>
      <c r="R10" s="30">
        <v>1008</v>
      </c>
      <c r="S10" s="30">
        <v>1107</v>
      </c>
      <c r="T10" s="30">
        <v>1108</v>
      </c>
      <c r="U10" s="30">
        <v>1110</v>
      </c>
      <c r="V10" s="30">
        <v>1086</v>
      </c>
      <c r="W10" s="30">
        <v>1047</v>
      </c>
      <c r="X10" s="30">
        <v>1088</v>
      </c>
      <c r="Y10" s="30">
        <v>1071</v>
      </c>
      <c r="Z10" s="30">
        <v>978</v>
      </c>
    </row>
    <row r="11" spans="1:28" ht="16.5" customHeight="1" x14ac:dyDescent="0.25">
      <c r="B11" s="28" t="s">
        <v>3</v>
      </c>
      <c r="C11" s="29"/>
      <c r="D11" s="30">
        <v>12</v>
      </c>
      <c r="E11" s="30">
        <v>13</v>
      </c>
      <c r="F11" s="30">
        <v>9</v>
      </c>
      <c r="G11" s="30">
        <v>12</v>
      </c>
      <c r="H11" s="30">
        <v>9</v>
      </c>
      <c r="I11" s="30">
        <v>10</v>
      </c>
      <c r="J11" s="30">
        <v>10</v>
      </c>
      <c r="K11" s="30">
        <v>7</v>
      </c>
      <c r="L11" s="30">
        <v>7</v>
      </c>
      <c r="M11" s="30">
        <v>15</v>
      </c>
      <c r="N11" s="32">
        <v>11</v>
      </c>
      <c r="O11" s="32">
        <v>16</v>
      </c>
      <c r="P11" s="30">
        <v>10</v>
      </c>
      <c r="Q11" s="30">
        <v>15</v>
      </c>
      <c r="R11" s="30">
        <v>12</v>
      </c>
      <c r="S11" s="30">
        <v>13</v>
      </c>
      <c r="T11" s="30">
        <v>11</v>
      </c>
      <c r="U11" s="30">
        <v>11</v>
      </c>
      <c r="V11" s="30">
        <v>15</v>
      </c>
      <c r="W11" s="30">
        <v>8</v>
      </c>
      <c r="X11" s="30">
        <v>15</v>
      </c>
      <c r="Y11" s="30">
        <v>9</v>
      </c>
      <c r="Z11" s="30">
        <v>11</v>
      </c>
    </row>
    <row r="12" spans="1:28" ht="16.5" customHeight="1" x14ac:dyDescent="0.25">
      <c r="B12" s="28" t="s">
        <v>4</v>
      </c>
      <c r="C12" s="29"/>
      <c r="D12" s="30">
        <v>16</v>
      </c>
      <c r="E12" s="30">
        <v>19</v>
      </c>
      <c r="F12" s="30">
        <v>13</v>
      </c>
      <c r="G12" s="30">
        <v>17</v>
      </c>
      <c r="H12" s="30">
        <v>15</v>
      </c>
      <c r="I12" s="30">
        <v>12</v>
      </c>
      <c r="J12" s="30">
        <v>17</v>
      </c>
      <c r="K12" s="30">
        <v>22</v>
      </c>
      <c r="L12" s="30">
        <v>15</v>
      </c>
      <c r="M12" s="30">
        <v>28</v>
      </c>
      <c r="N12" s="32">
        <v>24</v>
      </c>
      <c r="O12" s="32">
        <v>23</v>
      </c>
      <c r="P12" s="30">
        <v>21</v>
      </c>
      <c r="Q12" s="30">
        <v>20</v>
      </c>
      <c r="R12" s="30">
        <v>29</v>
      </c>
      <c r="S12" s="30">
        <v>24</v>
      </c>
      <c r="T12" s="30">
        <v>21</v>
      </c>
      <c r="U12" s="30">
        <v>22</v>
      </c>
      <c r="V12" s="30">
        <v>22</v>
      </c>
      <c r="W12" s="30">
        <v>25</v>
      </c>
      <c r="X12" s="30">
        <v>26</v>
      </c>
      <c r="Y12" s="30">
        <v>18</v>
      </c>
      <c r="Z12" s="30">
        <v>18</v>
      </c>
    </row>
    <row r="13" spans="1:28" ht="16.5" customHeight="1" x14ac:dyDescent="0.25">
      <c r="B13" s="28" t="s">
        <v>5</v>
      </c>
      <c r="C13" s="29"/>
      <c r="D13" s="30">
        <v>62</v>
      </c>
      <c r="E13" s="30">
        <v>49</v>
      </c>
      <c r="F13" s="30">
        <v>45</v>
      </c>
      <c r="G13" s="30">
        <v>54</v>
      </c>
      <c r="H13" s="30">
        <v>56</v>
      </c>
      <c r="I13" s="30">
        <v>59</v>
      </c>
      <c r="J13" s="30">
        <v>57</v>
      </c>
      <c r="K13" s="30">
        <v>55</v>
      </c>
      <c r="L13" s="30">
        <v>43</v>
      </c>
      <c r="M13" s="30">
        <v>46</v>
      </c>
      <c r="N13" s="32">
        <v>53</v>
      </c>
      <c r="O13" s="32">
        <v>59</v>
      </c>
      <c r="P13" s="30">
        <v>64</v>
      </c>
      <c r="Q13" s="30">
        <v>59</v>
      </c>
      <c r="R13" s="30">
        <v>73</v>
      </c>
      <c r="S13" s="30">
        <v>64</v>
      </c>
      <c r="T13" s="30">
        <v>88</v>
      </c>
      <c r="U13" s="30">
        <v>55</v>
      </c>
      <c r="V13" s="30">
        <v>61</v>
      </c>
      <c r="W13" s="30">
        <v>74</v>
      </c>
      <c r="X13" s="30">
        <v>59</v>
      </c>
      <c r="Y13" s="30">
        <v>68</v>
      </c>
      <c r="Z13" s="30">
        <v>67</v>
      </c>
      <c r="AB13" s="10" t="s">
        <v>42</v>
      </c>
    </row>
    <row r="14" spans="1:28" ht="16.5" customHeight="1" x14ac:dyDescent="0.25">
      <c r="B14" s="28" t="s">
        <v>6</v>
      </c>
      <c r="C14" s="29"/>
      <c r="D14" s="30">
        <v>50</v>
      </c>
      <c r="E14" s="30">
        <v>44</v>
      </c>
      <c r="F14" s="30">
        <v>41</v>
      </c>
      <c r="G14" s="30">
        <v>44</v>
      </c>
      <c r="H14" s="30">
        <v>47</v>
      </c>
      <c r="I14" s="30">
        <v>48</v>
      </c>
      <c r="J14" s="30">
        <v>58</v>
      </c>
      <c r="K14" s="30">
        <v>48</v>
      </c>
      <c r="L14" s="30">
        <v>51</v>
      </c>
      <c r="M14" s="30">
        <v>54</v>
      </c>
      <c r="N14" s="32">
        <v>54</v>
      </c>
      <c r="O14" s="32">
        <v>60</v>
      </c>
      <c r="P14" s="30">
        <v>56</v>
      </c>
      <c r="Q14" s="30">
        <v>58</v>
      </c>
      <c r="R14" s="30">
        <v>51</v>
      </c>
      <c r="S14" s="30">
        <v>59</v>
      </c>
      <c r="T14" s="30">
        <v>56</v>
      </c>
      <c r="U14" s="30">
        <v>71</v>
      </c>
      <c r="V14" s="30">
        <v>52</v>
      </c>
      <c r="W14" s="30">
        <v>57</v>
      </c>
      <c r="X14" s="30">
        <v>58</v>
      </c>
      <c r="Y14" s="30">
        <v>54</v>
      </c>
      <c r="Z14" s="30">
        <v>56</v>
      </c>
    </row>
    <row r="15" spans="1:28" ht="16.5" customHeight="1" x14ac:dyDescent="0.25">
      <c r="B15" s="28" t="s">
        <v>7</v>
      </c>
      <c r="C15" s="29"/>
      <c r="D15" s="30">
        <v>45</v>
      </c>
      <c r="E15" s="30">
        <v>42</v>
      </c>
      <c r="F15" s="30">
        <v>44</v>
      </c>
      <c r="G15" s="30">
        <v>36</v>
      </c>
      <c r="H15" s="30">
        <v>45</v>
      </c>
      <c r="I15" s="30">
        <v>40</v>
      </c>
      <c r="J15" s="30">
        <v>33</v>
      </c>
      <c r="K15" s="30">
        <v>57</v>
      </c>
      <c r="L15" s="30">
        <v>50</v>
      </c>
      <c r="M15" s="30">
        <v>43</v>
      </c>
      <c r="N15" s="32">
        <v>63</v>
      </c>
      <c r="O15" s="32">
        <v>57</v>
      </c>
      <c r="P15" s="30">
        <v>54</v>
      </c>
      <c r="Q15" s="30">
        <v>53</v>
      </c>
      <c r="R15" s="30">
        <v>49</v>
      </c>
      <c r="S15" s="30">
        <v>53</v>
      </c>
      <c r="T15" s="30">
        <v>64</v>
      </c>
      <c r="U15" s="30">
        <v>56</v>
      </c>
      <c r="V15" s="30">
        <v>59</v>
      </c>
      <c r="W15" s="30">
        <v>56</v>
      </c>
      <c r="X15" s="30">
        <v>78</v>
      </c>
      <c r="Y15" s="30">
        <v>74</v>
      </c>
      <c r="Z15" s="30">
        <v>77</v>
      </c>
    </row>
    <row r="16" spans="1:28" ht="16.5" customHeight="1" x14ac:dyDescent="0.25">
      <c r="B16" s="28" t="s">
        <v>8</v>
      </c>
      <c r="C16" s="29"/>
      <c r="D16" s="30">
        <v>108</v>
      </c>
      <c r="E16" s="30">
        <v>89</v>
      </c>
      <c r="F16" s="30">
        <v>90</v>
      </c>
      <c r="G16" s="30">
        <v>92</v>
      </c>
      <c r="H16" s="30">
        <v>99</v>
      </c>
      <c r="I16" s="30">
        <v>92</v>
      </c>
      <c r="J16" s="30">
        <v>115</v>
      </c>
      <c r="K16" s="30">
        <v>116</v>
      </c>
      <c r="L16" s="30">
        <v>129</v>
      </c>
      <c r="M16" s="30">
        <v>107</v>
      </c>
      <c r="N16" s="32">
        <v>109</v>
      </c>
      <c r="O16" s="32">
        <v>118</v>
      </c>
      <c r="P16" s="30">
        <v>130</v>
      </c>
      <c r="Q16" s="30">
        <v>132</v>
      </c>
      <c r="R16" s="30">
        <v>140</v>
      </c>
      <c r="S16" s="30">
        <v>123</v>
      </c>
      <c r="T16" s="30">
        <v>163</v>
      </c>
      <c r="U16" s="30">
        <v>171</v>
      </c>
      <c r="V16" s="30">
        <v>152</v>
      </c>
      <c r="W16" s="30">
        <v>139</v>
      </c>
      <c r="X16" s="30">
        <v>144</v>
      </c>
      <c r="Y16" s="30">
        <v>144</v>
      </c>
      <c r="Z16" s="30">
        <v>125</v>
      </c>
    </row>
    <row r="17" spans="2:26" ht="16.5" customHeight="1" x14ac:dyDescent="0.25">
      <c r="B17" s="28" t="s">
        <v>9</v>
      </c>
      <c r="C17" s="29"/>
      <c r="D17" s="30">
        <v>51</v>
      </c>
      <c r="E17" s="30">
        <v>57</v>
      </c>
      <c r="F17" s="30">
        <v>50</v>
      </c>
      <c r="G17" s="30">
        <v>49</v>
      </c>
      <c r="H17" s="30">
        <v>33</v>
      </c>
      <c r="I17" s="30">
        <v>48</v>
      </c>
      <c r="J17" s="30">
        <v>38</v>
      </c>
      <c r="K17" s="30">
        <v>46</v>
      </c>
      <c r="L17" s="30">
        <v>43</v>
      </c>
      <c r="M17" s="30">
        <v>44</v>
      </c>
      <c r="N17" s="32">
        <v>61</v>
      </c>
      <c r="O17" s="32">
        <v>41</v>
      </c>
      <c r="P17" s="30">
        <v>61</v>
      </c>
      <c r="Q17" s="30">
        <v>52</v>
      </c>
      <c r="R17" s="30">
        <v>50</v>
      </c>
      <c r="S17" s="30">
        <v>63</v>
      </c>
      <c r="T17" s="30">
        <v>44</v>
      </c>
      <c r="U17" s="30">
        <v>66</v>
      </c>
      <c r="V17" s="30">
        <v>61</v>
      </c>
      <c r="W17" s="30">
        <v>52</v>
      </c>
      <c r="X17" s="30">
        <v>64</v>
      </c>
      <c r="Y17" s="30">
        <v>54</v>
      </c>
      <c r="Z17" s="30">
        <v>42</v>
      </c>
    </row>
    <row r="18" spans="2:26" ht="16.5" customHeight="1" x14ac:dyDescent="0.25">
      <c r="B18" s="28" t="s">
        <v>10</v>
      </c>
      <c r="C18" s="29"/>
      <c r="D18" s="30">
        <v>87</v>
      </c>
      <c r="E18" s="30">
        <v>78</v>
      </c>
      <c r="F18" s="30">
        <v>87</v>
      </c>
      <c r="G18" s="30">
        <v>78</v>
      </c>
      <c r="H18" s="30">
        <v>84</v>
      </c>
      <c r="I18" s="30">
        <v>83</v>
      </c>
      <c r="J18" s="30">
        <v>80</v>
      </c>
      <c r="K18" s="30">
        <v>83</v>
      </c>
      <c r="L18" s="30">
        <v>72</v>
      </c>
      <c r="M18" s="30">
        <v>96</v>
      </c>
      <c r="N18" s="32">
        <v>79</v>
      </c>
      <c r="O18" s="32">
        <v>86</v>
      </c>
      <c r="P18" s="30">
        <v>77</v>
      </c>
      <c r="Q18" s="30">
        <v>78</v>
      </c>
      <c r="R18" s="30">
        <v>94</v>
      </c>
      <c r="S18" s="30">
        <v>99</v>
      </c>
      <c r="T18" s="30">
        <v>91</v>
      </c>
      <c r="U18" s="30">
        <v>85</v>
      </c>
      <c r="V18" s="30">
        <v>96</v>
      </c>
      <c r="W18" s="30">
        <v>100</v>
      </c>
      <c r="X18" s="30">
        <v>100</v>
      </c>
      <c r="Y18" s="30">
        <v>123</v>
      </c>
      <c r="Z18" s="30">
        <v>84</v>
      </c>
    </row>
    <row r="19" spans="2:26" ht="16.5" customHeight="1" x14ac:dyDescent="0.25">
      <c r="B19" s="28" t="s">
        <v>11</v>
      </c>
      <c r="C19" s="29"/>
      <c r="D19" s="30">
        <v>35</v>
      </c>
      <c r="E19" s="30">
        <v>30</v>
      </c>
      <c r="F19" s="30">
        <v>39</v>
      </c>
      <c r="G19" s="30">
        <v>38</v>
      </c>
      <c r="H19" s="30">
        <v>33</v>
      </c>
      <c r="I19" s="30">
        <v>45</v>
      </c>
      <c r="J19" s="30">
        <v>39</v>
      </c>
      <c r="K19" s="30">
        <v>47</v>
      </c>
      <c r="L19" s="30">
        <v>42</v>
      </c>
      <c r="M19" s="30">
        <v>49</v>
      </c>
      <c r="N19" s="32">
        <v>52</v>
      </c>
      <c r="O19" s="32">
        <v>43</v>
      </c>
      <c r="P19" s="30">
        <v>50</v>
      </c>
      <c r="Q19" s="30">
        <v>44</v>
      </c>
      <c r="R19" s="30">
        <v>42</v>
      </c>
      <c r="S19" s="30">
        <v>44</v>
      </c>
      <c r="T19" s="30">
        <v>36</v>
      </c>
      <c r="U19" s="30">
        <v>50</v>
      </c>
      <c r="V19" s="30">
        <v>50</v>
      </c>
      <c r="W19" s="30">
        <v>45</v>
      </c>
      <c r="X19" s="30">
        <v>35</v>
      </c>
      <c r="Y19" s="30">
        <v>31</v>
      </c>
      <c r="Z19" s="30">
        <v>48</v>
      </c>
    </row>
    <row r="20" spans="2:26" ht="16.5" customHeight="1" x14ac:dyDescent="0.25">
      <c r="B20" s="28" t="s">
        <v>12</v>
      </c>
      <c r="C20" s="29"/>
      <c r="D20" s="30">
        <v>86</v>
      </c>
      <c r="E20" s="30">
        <v>76</v>
      </c>
      <c r="F20" s="30">
        <v>71</v>
      </c>
      <c r="G20" s="30">
        <v>78</v>
      </c>
      <c r="H20" s="30">
        <v>67</v>
      </c>
      <c r="I20" s="30">
        <v>76</v>
      </c>
      <c r="J20" s="30">
        <v>85</v>
      </c>
      <c r="K20" s="30">
        <v>75</v>
      </c>
      <c r="L20" s="30">
        <v>82</v>
      </c>
      <c r="M20" s="30">
        <v>93</v>
      </c>
      <c r="N20" s="32">
        <v>84</v>
      </c>
      <c r="O20" s="32">
        <v>95</v>
      </c>
      <c r="P20" s="30">
        <v>95</v>
      </c>
      <c r="Q20" s="30">
        <v>77</v>
      </c>
      <c r="R20" s="30">
        <v>102</v>
      </c>
      <c r="S20" s="30">
        <v>112</v>
      </c>
      <c r="T20" s="30">
        <v>104</v>
      </c>
      <c r="U20" s="30">
        <v>102</v>
      </c>
      <c r="V20" s="30">
        <v>105</v>
      </c>
      <c r="W20" s="30">
        <v>113</v>
      </c>
      <c r="X20" s="30">
        <v>112</v>
      </c>
      <c r="Y20" s="30">
        <v>83</v>
      </c>
      <c r="Z20" s="30">
        <v>82</v>
      </c>
    </row>
    <row r="21" spans="2:26" ht="16.5" customHeight="1" x14ac:dyDescent="0.25">
      <c r="B21" s="28" t="s">
        <v>13</v>
      </c>
      <c r="C21" s="29"/>
      <c r="D21" s="30">
        <v>78</v>
      </c>
      <c r="E21" s="30">
        <v>91</v>
      </c>
      <c r="F21" s="30">
        <v>65</v>
      </c>
      <c r="G21" s="30">
        <v>77</v>
      </c>
      <c r="H21" s="30">
        <v>77</v>
      </c>
      <c r="I21" s="30">
        <v>90</v>
      </c>
      <c r="J21" s="30">
        <v>84</v>
      </c>
      <c r="K21" s="30">
        <v>97</v>
      </c>
      <c r="L21" s="30">
        <v>105</v>
      </c>
      <c r="M21" s="30">
        <v>91</v>
      </c>
      <c r="N21" s="30">
        <v>115</v>
      </c>
      <c r="O21" s="30">
        <v>91</v>
      </c>
      <c r="P21" s="30">
        <v>93</v>
      </c>
      <c r="Q21" s="30">
        <v>100</v>
      </c>
      <c r="R21" s="30">
        <v>84</v>
      </c>
      <c r="S21" s="30">
        <v>109</v>
      </c>
      <c r="T21" s="30">
        <v>107</v>
      </c>
      <c r="U21" s="30">
        <v>114</v>
      </c>
      <c r="V21" s="30">
        <v>103</v>
      </c>
      <c r="W21" s="30">
        <v>89</v>
      </c>
      <c r="X21" s="30">
        <v>111</v>
      </c>
      <c r="Y21" s="30">
        <v>115</v>
      </c>
      <c r="Z21" s="30">
        <v>111</v>
      </c>
    </row>
    <row r="22" spans="2:26" ht="16.5" customHeight="1" x14ac:dyDescent="0.25">
      <c r="B22" s="28" t="s">
        <v>14</v>
      </c>
      <c r="C22" s="29"/>
      <c r="D22" s="30">
        <v>9</v>
      </c>
      <c r="E22" s="30">
        <v>4</v>
      </c>
      <c r="F22" s="30">
        <v>13</v>
      </c>
      <c r="G22" s="30">
        <v>12</v>
      </c>
      <c r="H22" s="30">
        <v>16</v>
      </c>
      <c r="I22" s="30">
        <v>9</v>
      </c>
      <c r="J22" s="30">
        <v>7</v>
      </c>
      <c r="K22" s="30">
        <v>9</v>
      </c>
      <c r="L22" s="30">
        <v>9</v>
      </c>
      <c r="M22" s="30">
        <v>12</v>
      </c>
      <c r="N22" s="32">
        <v>13</v>
      </c>
      <c r="O22" s="32">
        <v>6</v>
      </c>
      <c r="P22" s="30">
        <v>10</v>
      </c>
      <c r="Q22" s="30">
        <v>18</v>
      </c>
      <c r="R22" s="30">
        <v>18</v>
      </c>
      <c r="S22" s="30">
        <v>15</v>
      </c>
      <c r="T22" s="30">
        <v>17</v>
      </c>
      <c r="U22" s="30">
        <v>14</v>
      </c>
      <c r="V22" s="30">
        <v>12</v>
      </c>
      <c r="W22" s="30">
        <v>10</v>
      </c>
      <c r="X22" s="30">
        <v>11</v>
      </c>
      <c r="Y22" s="30">
        <v>8</v>
      </c>
      <c r="Z22" s="30">
        <v>10</v>
      </c>
    </row>
    <row r="23" spans="2:26" ht="16.5" customHeight="1" x14ac:dyDescent="0.25">
      <c r="B23" s="28" t="s">
        <v>15</v>
      </c>
      <c r="C23" s="29"/>
      <c r="D23" s="30">
        <v>11</v>
      </c>
      <c r="E23" s="30">
        <v>15</v>
      </c>
      <c r="F23" s="30">
        <v>8</v>
      </c>
      <c r="G23" s="30">
        <v>15</v>
      </c>
      <c r="H23" s="30">
        <v>10</v>
      </c>
      <c r="I23" s="30">
        <v>9</v>
      </c>
      <c r="J23" s="30">
        <v>13</v>
      </c>
      <c r="K23" s="30">
        <v>17</v>
      </c>
      <c r="L23" s="30">
        <v>16</v>
      </c>
      <c r="M23" s="30">
        <v>13</v>
      </c>
      <c r="N23" s="32">
        <v>17</v>
      </c>
      <c r="O23" s="32">
        <v>22</v>
      </c>
      <c r="P23" s="30">
        <v>16</v>
      </c>
      <c r="Q23" s="30">
        <v>9</v>
      </c>
      <c r="R23" s="30">
        <v>13</v>
      </c>
      <c r="S23" s="30">
        <v>24</v>
      </c>
      <c r="T23" s="30">
        <v>14</v>
      </c>
      <c r="U23" s="30">
        <v>22</v>
      </c>
      <c r="V23" s="30">
        <v>21</v>
      </c>
      <c r="W23" s="30">
        <v>12</v>
      </c>
      <c r="X23" s="30">
        <v>21</v>
      </c>
      <c r="Y23" s="30">
        <v>18</v>
      </c>
      <c r="Z23" s="30">
        <v>15</v>
      </c>
    </row>
    <row r="24" spans="2:26" ht="16.5" customHeight="1" x14ac:dyDescent="0.25">
      <c r="B24" s="28" t="s">
        <v>16</v>
      </c>
      <c r="C24" s="29"/>
      <c r="D24" s="30">
        <v>26</v>
      </c>
      <c r="E24" s="30">
        <v>37</v>
      </c>
      <c r="F24" s="30">
        <v>35</v>
      </c>
      <c r="G24" s="30">
        <v>42</v>
      </c>
      <c r="H24" s="30">
        <v>38</v>
      </c>
      <c r="I24" s="30">
        <v>27</v>
      </c>
      <c r="J24" s="30">
        <v>30</v>
      </c>
      <c r="K24" s="30">
        <v>40</v>
      </c>
      <c r="L24" s="30">
        <v>38</v>
      </c>
      <c r="M24" s="30">
        <v>33</v>
      </c>
      <c r="N24" s="32">
        <v>37</v>
      </c>
      <c r="O24" s="32">
        <v>26</v>
      </c>
      <c r="P24" s="30">
        <v>37</v>
      </c>
      <c r="Q24" s="30">
        <v>43</v>
      </c>
      <c r="R24" s="30">
        <v>34</v>
      </c>
      <c r="S24" s="30">
        <v>43</v>
      </c>
      <c r="T24" s="30">
        <v>29</v>
      </c>
      <c r="U24" s="30">
        <v>37</v>
      </c>
      <c r="V24" s="30">
        <v>45</v>
      </c>
      <c r="W24" s="30">
        <v>35</v>
      </c>
      <c r="X24" s="30">
        <v>42</v>
      </c>
      <c r="Y24" s="30">
        <v>43</v>
      </c>
      <c r="Z24" s="30">
        <v>41</v>
      </c>
    </row>
    <row r="25" spans="2:26" ht="16.5" customHeight="1" x14ac:dyDescent="0.25">
      <c r="B25" s="28" t="s">
        <v>17</v>
      </c>
      <c r="C25" s="29"/>
      <c r="D25" s="30">
        <v>34</v>
      </c>
      <c r="E25" s="30">
        <v>33</v>
      </c>
      <c r="F25" s="30">
        <v>47</v>
      </c>
      <c r="G25" s="30">
        <v>48</v>
      </c>
      <c r="H25" s="30">
        <v>25</v>
      </c>
      <c r="I25" s="30">
        <v>35</v>
      </c>
      <c r="J25" s="30">
        <v>35</v>
      </c>
      <c r="K25" s="30">
        <v>34</v>
      </c>
      <c r="L25" s="30">
        <v>45</v>
      </c>
      <c r="M25" s="30">
        <v>44</v>
      </c>
      <c r="N25" s="32">
        <v>51</v>
      </c>
      <c r="O25" s="32">
        <v>62</v>
      </c>
      <c r="P25" s="30">
        <v>49</v>
      </c>
      <c r="Q25" s="30">
        <v>53</v>
      </c>
      <c r="R25" s="30">
        <v>61</v>
      </c>
      <c r="S25" s="30">
        <v>63</v>
      </c>
      <c r="T25" s="30">
        <v>67</v>
      </c>
      <c r="U25" s="30">
        <v>65</v>
      </c>
      <c r="V25" s="30">
        <v>64</v>
      </c>
      <c r="W25" s="30">
        <v>63</v>
      </c>
      <c r="X25" s="30">
        <v>69</v>
      </c>
      <c r="Y25" s="30">
        <v>68</v>
      </c>
      <c r="Z25" s="30">
        <v>50</v>
      </c>
    </row>
    <row r="26" spans="2:26" ht="16.5" customHeight="1" x14ac:dyDescent="0.25">
      <c r="B26" s="28" t="s">
        <v>18</v>
      </c>
      <c r="C26" s="29"/>
      <c r="D26" s="30">
        <v>18</v>
      </c>
      <c r="E26" s="30">
        <v>18</v>
      </c>
      <c r="F26" s="30">
        <v>23</v>
      </c>
      <c r="G26" s="30">
        <v>17</v>
      </c>
      <c r="H26" s="30">
        <v>19</v>
      </c>
      <c r="I26" s="30">
        <v>19</v>
      </c>
      <c r="J26" s="30">
        <v>26</v>
      </c>
      <c r="K26" s="30">
        <v>21</v>
      </c>
      <c r="L26" s="30">
        <v>28</v>
      </c>
      <c r="M26" s="30">
        <v>39</v>
      </c>
      <c r="N26" s="32">
        <v>37</v>
      </c>
      <c r="O26" s="32">
        <v>24</v>
      </c>
      <c r="P26" s="30">
        <v>23</v>
      </c>
      <c r="Q26" s="30">
        <v>29</v>
      </c>
      <c r="R26" s="30">
        <v>22</v>
      </c>
      <c r="S26" s="30">
        <v>44</v>
      </c>
      <c r="T26" s="30">
        <v>44</v>
      </c>
      <c r="U26" s="30">
        <v>43</v>
      </c>
      <c r="V26" s="30">
        <v>55</v>
      </c>
      <c r="W26" s="30">
        <v>32</v>
      </c>
      <c r="X26" s="30">
        <v>49</v>
      </c>
      <c r="Y26" s="30">
        <v>38</v>
      </c>
      <c r="Z26" s="30">
        <v>32</v>
      </c>
    </row>
    <row r="27" spans="2:26" ht="16.5" customHeight="1" x14ac:dyDescent="0.25">
      <c r="B27" s="28" t="s">
        <v>19</v>
      </c>
      <c r="C27" s="29"/>
      <c r="D27" s="30">
        <v>67</v>
      </c>
      <c r="E27" s="30">
        <v>58</v>
      </c>
      <c r="F27" s="30">
        <v>62</v>
      </c>
      <c r="G27" s="30">
        <v>63</v>
      </c>
      <c r="H27" s="30">
        <v>70</v>
      </c>
      <c r="I27" s="30">
        <v>81</v>
      </c>
      <c r="J27" s="30">
        <v>82</v>
      </c>
      <c r="K27" s="30">
        <v>60</v>
      </c>
      <c r="L27" s="30">
        <v>67</v>
      </c>
      <c r="M27" s="30">
        <v>85</v>
      </c>
      <c r="N27" s="32">
        <v>82</v>
      </c>
      <c r="O27" s="32">
        <v>75</v>
      </c>
      <c r="P27" s="30">
        <v>103</v>
      </c>
      <c r="Q27" s="30">
        <v>101</v>
      </c>
      <c r="R27" s="30">
        <v>88</v>
      </c>
      <c r="S27" s="30">
        <v>97</v>
      </c>
      <c r="T27" s="30">
        <v>96</v>
      </c>
      <c r="U27" s="30">
        <v>80</v>
      </c>
      <c r="V27" s="30">
        <v>76</v>
      </c>
      <c r="W27" s="30">
        <v>84</v>
      </c>
      <c r="X27" s="30">
        <v>59</v>
      </c>
      <c r="Y27" s="30">
        <v>89</v>
      </c>
      <c r="Z27" s="30">
        <v>75</v>
      </c>
    </row>
    <row r="28" spans="2:26" ht="16.5" customHeight="1" x14ac:dyDescent="0.25">
      <c r="B28" s="28" t="s">
        <v>20</v>
      </c>
      <c r="C28" s="29"/>
      <c r="D28" s="30">
        <v>21</v>
      </c>
      <c r="E28" s="30">
        <v>19</v>
      </c>
      <c r="F28" s="30">
        <v>25</v>
      </c>
      <c r="G28" s="30">
        <v>33</v>
      </c>
      <c r="H28" s="30">
        <v>32</v>
      </c>
      <c r="I28" s="30">
        <v>24</v>
      </c>
      <c r="J28" s="30">
        <v>31</v>
      </c>
      <c r="K28" s="30">
        <v>29</v>
      </c>
      <c r="L28" s="30">
        <v>44</v>
      </c>
      <c r="M28" s="30">
        <v>42</v>
      </c>
      <c r="N28" s="32">
        <v>40</v>
      </c>
      <c r="O28" s="32">
        <v>41</v>
      </c>
      <c r="P28" s="30">
        <v>33</v>
      </c>
      <c r="Q28" s="30">
        <v>33</v>
      </c>
      <c r="R28" s="30">
        <v>34</v>
      </c>
      <c r="S28" s="30">
        <v>36</v>
      </c>
      <c r="T28" s="30">
        <v>43</v>
      </c>
      <c r="U28" s="30">
        <v>30</v>
      </c>
      <c r="V28" s="30">
        <v>23</v>
      </c>
      <c r="W28" s="30">
        <v>34</v>
      </c>
      <c r="X28" s="30">
        <v>24</v>
      </c>
      <c r="Y28" s="30">
        <v>23</v>
      </c>
      <c r="Z28" s="30">
        <v>25</v>
      </c>
    </row>
    <row r="29" spans="2:26" ht="22.5" customHeight="1" x14ac:dyDescent="0.25">
      <c r="B29" s="28" t="s">
        <v>21</v>
      </c>
      <c r="C29" s="29"/>
      <c r="D29" s="30">
        <v>12</v>
      </c>
      <c r="E29" s="30">
        <v>5</v>
      </c>
      <c r="F29" s="30">
        <v>11</v>
      </c>
      <c r="G29" s="30">
        <v>15</v>
      </c>
      <c r="H29" s="30">
        <v>9</v>
      </c>
      <c r="I29" s="30">
        <v>6</v>
      </c>
      <c r="J29" s="30">
        <v>16</v>
      </c>
      <c r="K29" s="30">
        <v>15</v>
      </c>
      <c r="L29" s="30">
        <v>10</v>
      </c>
      <c r="M29" s="30">
        <v>12</v>
      </c>
      <c r="N29" s="30">
        <v>20</v>
      </c>
      <c r="O29" s="30">
        <v>15</v>
      </c>
      <c r="P29" s="30">
        <v>21</v>
      </c>
      <c r="Q29" s="30">
        <v>14</v>
      </c>
      <c r="R29" s="30">
        <v>12</v>
      </c>
      <c r="S29" s="30">
        <v>22</v>
      </c>
      <c r="T29" s="30">
        <v>13</v>
      </c>
      <c r="U29" s="30">
        <v>16</v>
      </c>
      <c r="V29" s="30">
        <v>14</v>
      </c>
      <c r="W29" s="30">
        <v>19</v>
      </c>
      <c r="X29" s="30">
        <v>11</v>
      </c>
      <c r="Y29" s="30">
        <v>11</v>
      </c>
      <c r="Z29" s="30">
        <v>9</v>
      </c>
    </row>
    <row r="30" spans="2:26" ht="16.5" customHeight="1" x14ac:dyDescent="0.25">
      <c r="B30" s="28" t="s">
        <v>1</v>
      </c>
      <c r="C30" s="29"/>
      <c r="D30" s="30">
        <v>117</v>
      </c>
      <c r="E30" s="30">
        <v>128</v>
      </c>
      <c r="F30" s="30">
        <v>128</v>
      </c>
      <c r="G30" s="30">
        <v>137</v>
      </c>
      <c r="H30" s="30">
        <v>107</v>
      </c>
      <c r="I30" s="30">
        <v>124</v>
      </c>
      <c r="J30" s="30">
        <v>113</v>
      </c>
      <c r="K30" s="30">
        <v>121</v>
      </c>
      <c r="L30" s="30">
        <v>100</v>
      </c>
      <c r="M30" s="30">
        <v>100</v>
      </c>
      <c r="N30" s="32">
        <v>107</v>
      </c>
      <c r="O30" s="32">
        <v>106</v>
      </c>
      <c r="P30" s="30">
        <v>107</v>
      </c>
      <c r="Q30" s="30">
        <v>100</v>
      </c>
      <c r="R30" s="30">
        <v>109</v>
      </c>
      <c r="S30" s="30">
        <v>104</v>
      </c>
      <c r="T30" s="30">
        <v>99</v>
      </c>
      <c r="U30" s="30">
        <v>98</v>
      </c>
      <c r="V30" s="30">
        <v>102</v>
      </c>
      <c r="W30" s="30">
        <v>115</v>
      </c>
      <c r="X30" s="30">
        <v>102</v>
      </c>
      <c r="Y30" s="30">
        <v>111</v>
      </c>
      <c r="Z30" s="30">
        <v>87</v>
      </c>
    </row>
    <row r="31" spans="2:26" ht="16.5" customHeight="1" x14ac:dyDescent="0.25">
      <c r="B31" s="28" t="s">
        <v>22</v>
      </c>
      <c r="C31" s="29"/>
      <c r="D31" s="30">
        <v>113</v>
      </c>
      <c r="E31" s="30">
        <v>122</v>
      </c>
      <c r="F31" s="30">
        <v>123</v>
      </c>
      <c r="G31" s="30">
        <v>126</v>
      </c>
      <c r="H31" s="30">
        <v>99</v>
      </c>
      <c r="I31" s="30">
        <v>116</v>
      </c>
      <c r="J31" s="30">
        <v>107</v>
      </c>
      <c r="K31" s="30">
        <v>110</v>
      </c>
      <c r="L31" s="30">
        <v>95</v>
      </c>
      <c r="M31" s="30">
        <v>94</v>
      </c>
      <c r="N31" s="32">
        <v>100</v>
      </c>
      <c r="O31" s="32">
        <v>99</v>
      </c>
      <c r="P31" s="30">
        <v>101</v>
      </c>
      <c r="Q31" s="30">
        <v>95</v>
      </c>
      <c r="R31" s="30">
        <v>102</v>
      </c>
      <c r="S31" s="30">
        <v>97</v>
      </c>
      <c r="T31" s="30">
        <v>97</v>
      </c>
      <c r="U31" s="30">
        <v>93</v>
      </c>
      <c r="V31" s="30">
        <v>97</v>
      </c>
      <c r="W31" s="30">
        <v>110</v>
      </c>
      <c r="X31" s="30">
        <v>96</v>
      </c>
      <c r="Y31" s="30">
        <v>102</v>
      </c>
      <c r="Z31" s="30">
        <v>79</v>
      </c>
    </row>
    <row r="32" spans="2:26" ht="22.5" customHeight="1" x14ac:dyDescent="0.25">
      <c r="B32" s="28" t="s">
        <v>23</v>
      </c>
      <c r="C32" s="29"/>
      <c r="D32" s="30">
        <v>4</v>
      </c>
      <c r="E32" s="30">
        <v>6</v>
      </c>
      <c r="F32" s="30">
        <v>5</v>
      </c>
      <c r="G32" s="30">
        <v>11</v>
      </c>
      <c r="H32" s="30">
        <v>8</v>
      </c>
      <c r="I32" s="30">
        <v>8</v>
      </c>
      <c r="J32" s="30">
        <v>6</v>
      </c>
      <c r="K32" s="30">
        <v>11</v>
      </c>
      <c r="L32" s="30">
        <v>5</v>
      </c>
      <c r="M32" s="30">
        <v>6</v>
      </c>
      <c r="N32" s="30">
        <v>7</v>
      </c>
      <c r="O32" s="30">
        <v>7</v>
      </c>
      <c r="P32" s="30">
        <v>6</v>
      </c>
      <c r="Q32" s="30">
        <v>5</v>
      </c>
      <c r="R32" s="30">
        <v>7</v>
      </c>
      <c r="S32" s="30">
        <v>7</v>
      </c>
      <c r="T32" s="30">
        <v>2</v>
      </c>
      <c r="U32" s="30">
        <v>5</v>
      </c>
      <c r="V32" s="30">
        <v>5</v>
      </c>
      <c r="W32" s="30">
        <v>5</v>
      </c>
      <c r="X32" s="30">
        <v>6</v>
      </c>
      <c r="Y32" s="30">
        <v>9</v>
      </c>
      <c r="Z32" s="30">
        <v>8</v>
      </c>
    </row>
    <row r="33" spans="2:26" ht="22.5" customHeight="1" thickBot="1" x14ac:dyDescent="0.3">
      <c r="B33" s="33" t="s">
        <v>2</v>
      </c>
      <c r="C33" s="34"/>
      <c r="D33" s="36">
        <v>945</v>
      </c>
      <c r="E33" s="36">
        <v>905</v>
      </c>
      <c r="F33" s="36">
        <v>906</v>
      </c>
      <c r="G33" s="36">
        <v>957</v>
      </c>
      <c r="H33" s="36">
        <v>891</v>
      </c>
      <c r="I33" s="36">
        <v>937</v>
      </c>
      <c r="J33" s="36">
        <v>969</v>
      </c>
      <c r="K33" s="36">
        <v>999</v>
      </c>
      <c r="L33" s="36">
        <v>996</v>
      </c>
      <c r="M33" s="36">
        <v>1046</v>
      </c>
      <c r="N33" s="36">
        <v>1109</v>
      </c>
      <c r="O33" s="36">
        <v>1066</v>
      </c>
      <c r="P33" s="36">
        <v>1110</v>
      </c>
      <c r="Q33" s="36">
        <v>1088</v>
      </c>
      <c r="R33" s="36">
        <v>1117</v>
      </c>
      <c r="S33" s="36">
        <v>1211</v>
      </c>
      <c r="T33" s="36">
        <v>1207</v>
      </c>
      <c r="U33" s="36">
        <v>1208</v>
      </c>
      <c r="V33" s="36">
        <v>1188</v>
      </c>
      <c r="W33" s="36">
        <v>1162</v>
      </c>
      <c r="X33" s="36">
        <v>1190</v>
      </c>
      <c r="Y33" s="36">
        <f>Y30+Y10</f>
        <v>1182</v>
      </c>
      <c r="Z33" s="36">
        <v>1065</v>
      </c>
    </row>
    <row r="34" spans="2:26" ht="7.5" customHeight="1" x14ac:dyDescent="0.25"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17.100000000000001" customHeight="1" x14ac:dyDescent="0.25"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 ht="17.100000000000001" customHeight="1" x14ac:dyDescent="0.25"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5">
    <mergeCell ref="G7:H7"/>
    <mergeCell ref="I7:J7"/>
    <mergeCell ref="B1:D1"/>
    <mergeCell ref="B2:D2"/>
    <mergeCell ref="D5:Z5"/>
  </mergeCells>
  <phoneticPr fontId="9" type="noConversion"/>
  <pageMargins left="0" right="0.59055118110236227" top="0" bottom="0.59055118110236227" header="0" footer="0.39370078740157483"/>
  <pageSetup paperSize="9" scale="4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0" customWidth="1"/>
    <col min="2" max="2" width="24.33203125" style="10" customWidth="1"/>
    <col min="3" max="3" width="1.44140625" style="10" customWidth="1"/>
    <col min="4" max="26" width="7.6640625" style="10" customWidth="1"/>
    <col min="27" max="16384" width="10.88671875" style="10"/>
  </cols>
  <sheetData>
    <row r="1" spans="1:28" s="13" customFormat="1" ht="33" customHeight="1" x14ac:dyDescent="0.25">
      <c r="B1" s="85" t="s">
        <v>26</v>
      </c>
      <c r="C1" s="85"/>
      <c r="D1" s="85"/>
    </row>
    <row r="2" spans="1:28" s="13" customFormat="1" ht="16.5" customHeight="1" x14ac:dyDescent="0.25">
      <c r="B2" s="86" t="s">
        <v>27</v>
      </c>
      <c r="C2" s="87"/>
      <c r="D2" s="87"/>
    </row>
    <row r="3" spans="1:28" s="13" customFormat="1" ht="6.75" customHeight="1" x14ac:dyDescent="0.25">
      <c r="A3" s="14"/>
    </row>
    <row r="5" spans="1:28" s="3" customFormat="1" ht="17.100000000000001" customHeight="1" x14ac:dyDescent="0.4">
      <c r="B5" s="1" t="s">
        <v>24</v>
      </c>
      <c r="C5" s="2"/>
      <c r="D5" s="92" t="s">
        <v>54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8" s="4" customFormat="1" ht="2.25" customHeight="1" x14ac:dyDescent="0.25">
      <c r="A6" s="1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8" s="4" customFormat="1" ht="6.75" customHeight="1" x14ac:dyDescent="0.25">
      <c r="A7" s="12"/>
      <c r="G7" s="91"/>
      <c r="H7" s="91"/>
      <c r="I7" s="91"/>
      <c r="J7" s="91"/>
      <c r="R7" s="39"/>
      <c r="S7" s="37"/>
      <c r="T7" s="43"/>
      <c r="U7" s="44"/>
      <c r="V7" s="45"/>
      <c r="W7" s="50"/>
      <c r="X7" s="79"/>
      <c r="Y7" s="80"/>
      <c r="Z7" s="41"/>
    </row>
    <row r="8" spans="1:28" s="4" customFormat="1" ht="17.100000000000001" customHeight="1" x14ac:dyDescent="0.25">
      <c r="A8" s="12"/>
      <c r="B8" s="42" t="s">
        <v>43</v>
      </c>
      <c r="C8" s="27"/>
      <c r="D8" s="26">
        <v>2000</v>
      </c>
      <c r="E8" s="26">
        <v>2001</v>
      </c>
      <c r="F8" s="26">
        <v>2002</v>
      </c>
      <c r="G8" s="26">
        <v>2003</v>
      </c>
      <c r="H8" s="26">
        <v>2004</v>
      </c>
      <c r="I8" s="26">
        <v>2005</v>
      </c>
      <c r="J8" s="26">
        <v>2006</v>
      </c>
      <c r="K8" s="26">
        <v>2007</v>
      </c>
      <c r="L8" s="26">
        <v>2008</v>
      </c>
      <c r="M8" s="26">
        <v>2009</v>
      </c>
      <c r="N8" s="26">
        <v>2010</v>
      </c>
      <c r="O8" s="26">
        <v>2011</v>
      </c>
      <c r="P8" s="26">
        <v>2012</v>
      </c>
      <c r="Q8" s="26">
        <v>2013</v>
      </c>
      <c r="R8" s="26">
        <v>2014</v>
      </c>
      <c r="S8" s="26">
        <v>2015</v>
      </c>
      <c r="T8" s="26">
        <v>2016</v>
      </c>
      <c r="U8" s="26">
        <v>2017</v>
      </c>
      <c r="V8" s="26">
        <v>2018</v>
      </c>
      <c r="W8" s="26">
        <v>2019</v>
      </c>
      <c r="X8" s="26">
        <v>2020</v>
      </c>
      <c r="Y8" s="26">
        <v>2021</v>
      </c>
      <c r="Z8" s="26">
        <v>2022</v>
      </c>
    </row>
    <row r="9" spans="1:28" s="7" customFormat="1" ht="6.75" customHeight="1" x14ac:dyDescent="0.25">
      <c r="B9" s="6"/>
      <c r="F9" s="5"/>
      <c r="G9" s="8"/>
      <c r="H9" s="5"/>
      <c r="I9" s="8"/>
      <c r="J9" s="5"/>
      <c r="K9" s="5"/>
      <c r="L9" s="8"/>
      <c r="M9" s="5"/>
    </row>
    <row r="10" spans="1:28" ht="16.5" customHeight="1" x14ac:dyDescent="0.25">
      <c r="B10" s="28" t="s">
        <v>0</v>
      </c>
      <c r="C10" s="29"/>
      <c r="D10" s="30">
        <v>718</v>
      </c>
      <c r="E10" s="30">
        <v>631</v>
      </c>
      <c r="F10" s="30">
        <v>661</v>
      </c>
      <c r="G10" s="30">
        <v>645</v>
      </c>
      <c r="H10" s="30">
        <v>703</v>
      </c>
      <c r="I10" s="30">
        <v>682</v>
      </c>
      <c r="J10" s="30">
        <v>643</v>
      </c>
      <c r="K10" s="30">
        <v>633</v>
      </c>
      <c r="L10" s="30">
        <v>656</v>
      </c>
      <c r="M10" s="30">
        <v>687</v>
      </c>
      <c r="N10" s="30">
        <v>753</v>
      </c>
      <c r="O10" s="30">
        <v>753</v>
      </c>
      <c r="P10" s="30">
        <v>756</v>
      </c>
      <c r="Q10" s="30">
        <v>826</v>
      </c>
      <c r="R10" s="30">
        <v>786</v>
      </c>
      <c r="S10" s="40">
        <f>SUM(S11:S29)</f>
        <v>799</v>
      </c>
      <c r="T10" s="40">
        <v>903</v>
      </c>
      <c r="U10" s="40">
        <v>823</v>
      </c>
      <c r="V10" s="40">
        <v>836</v>
      </c>
      <c r="W10" s="40">
        <v>842</v>
      </c>
      <c r="X10" s="40">
        <v>754</v>
      </c>
      <c r="Y10" s="40">
        <v>824</v>
      </c>
      <c r="Z10" s="40">
        <v>678</v>
      </c>
    </row>
    <row r="11" spans="1:28" ht="16.5" customHeight="1" x14ac:dyDescent="0.25">
      <c r="B11" s="28" t="s">
        <v>3</v>
      </c>
      <c r="C11" s="29"/>
      <c r="D11" s="30">
        <v>0</v>
      </c>
      <c r="E11" s="30">
        <v>3</v>
      </c>
      <c r="F11" s="30">
        <v>1</v>
      </c>
      <c r="G11" s="30">
        <v>2</v>
      </c>
      <c r="H11" s="30">
        <v>1</v>
      </c>
      <c r="I11" s="30">
        <v>4</v>
      </c>
      <c r="J11" s="30">
        <v>3</v>
      </c>
      <c r="K11" s="30">
        <v>4</v>
      </c>
      <c r="L11" s="30">
        <v>5</v>
      </c>
      <c r="M11" s="30">
        <v>1</v>
      </c>
      <c r="N11" s="32">
        <v>2</v>
      </c>
      <c r="O11" s="32">
        <v>4</v>
      </c>
      <c r="P11" s="32">
        <v>5</v>
      </c>
      <c r="Q11" s="32">
        <v>3</v>
      </c>
      <c r="R11" s="32">
        <v>5</v>
      </c>
      <c r="S11" s="40">
        <v>6</v>
      </c>
      <c r="T11" s="40">
        <v>10</v>
      </c>
      <c r="U11" s="40">
        <v>11</v>
      </c>
      <c r="V11" s="40">
        <v>6</v>
      </c>
      <c r="W11" s="40">
        <v>10</v>
      </c>
      <c r="X11" s="40">
        <v>4</v>
      </c>
      <c r="Y11" s="40">
        <v>9</v>
      </c>
      <c r="Z11" s="40">
        <v>9</v>
      </c>
    </row>
    <row r="12" spans="1:28" ht="16.5" customHeight="1" x14ac:dyDescent="0.25">
      <c r="B12" s="28" t="s">
        <v>4</v>
      </c>
      <c r="C12" s="29"/>
      <c r="D12" s="30">
        <v>6</v>
      </c>
      <c r="E12" s="30">
        <v>5</v>
      </c>
      <c r="F12" s="30">
        <v>5</v>
      </c>
      <c r="G12" s="30">
        <v>8</v>
      </c>
      <c r="H12" s="30">
        <v>7</v>
      </c>
      <c r="I12" s="30">
        <v>9</v>
      </c>
      <c r="J12" s="30">
        <v>6</v>
      </c>
      <c r="K12" s="30">
        <v>13</v>
      </c>
      <c r="L12" s="30">
        <v>13</v>
      </c>
      <c r="M12" s="30">
        <v>17</v>
      </c>
      <c r="N12" s="32">
        <v>10</v>
      </c>
      <c r="O12" s="32">
        <v>16</v>
      </c>
      <c r="P12" s="32">
        <v>14</v>
      </c>
      <c r="Q12" s="32">
        <v>20</v>
      </c>
      <c r="R12" s="32">
        <v>14</v>
      </c>
      <c r="S12" s="40">
        <v>19</v>
      </c>
      <c r="T12" s="40">
        <v>21</v>
      </c>
      <c r="U12" s="40">
        <v>18</v>
      </c>
      <c r="V12" s="40">
        <v>21</v>
      </c>
      <c r="W12" s="40">
        <v>14</v>
      </c>
      <c r="X12" s="40">
        <v>19</v>
      </c>
      <c r="Y12" s="40">
        <v>29</v>
      </c>
      <c r="Z12" s="40">
        <v>22</v>
      </c>
    </row>
    <row r="13" spans="1:28" ht="16.5" customHeight="1" x14ac:dyDescent="0.25">
      <c r="B13" s="28" t="s">
        <v>5</v>
      </c>
      <c r="C13" s="29"/>
      <c r="D13" s="30">
        <v>27</v>
      </c>
      <c r="E13" s="30">
        <v>31</v>
      </c>
      <c r="F13" s="30">
        <v>22</v>
      </c>
      <c r="G13" s="30">
        <v>29</v>
      </c>
      <c r="H13" s="30">
        <v>32</v>
      </c>
      <c r="I13" s="30">
        <v>32</v>
      </c>
      <c r="J13" s="30">
        <v>27</v>
      </c>
      <c r="K13" s="30">
        <v>18</v>
      </c>
      <c r="L13" s="30">
        <v>34</v>
      </c>
      <c r="M13" s="30">
        <v>37</v>
      </c>
      <c r="N13" s="32">
        <v>35</v>
      </c>
      <c r="O13" s="32">
        <v>39</v>
      </c>
      <c r="P13" s="32">
        <v>45</v>
      </c>
      <c r="Q13" s="32">
        <v>50</v>
      </c>
      <c r="R13" s="32">
        <v>39</v>
      </c>
      <c r="S13" s="40">
        <v>43</v>
      </c>
      <c r="T13" s="40">
        <v>58</v>
      </c>
      <c r="U13" s="40">
        <v>53</v>
      </c>
      <c r="V13" s="40">
        <v>51</v>
      </c>
      <c r="W13" s="40">
        <v>57</v>
      </c>
      <c r="X13" s="40">
        <v>54</v>
      </c>
      <c r="Y13" s="40">
        <v>49</v>
      </c>
      <c r="Z13" s="40">
        <v>46</v>
      </c>
      <c r="AB13" s="10" t="s">
        <v>42</v>
      </c>
    </row>
    <row r="14" spans="1:28" ht="16.5" customHeight="1" x14ac:dyDescent="0.25">
      <c r="B14" s="28" t="s">
        <v>6</v>
      </c>
      <c r="C14" s="29"/>
      <c r="D14" s="30">
        <v>36</v>
      </c>
      <c r="E14" s="30">
        <v>23</v>
      </c>
      <c r="F14" s="30">
        <v>30</v>
      </c>
      <c r="G14" s="30">
        <v>22</v>
      </c>
      <c r="H14" s="30">
        <v>26</v>
      </c>
      <c r="I14" s="30">
        <v>31</v>
      </c>
      <c r="J14" s="30">
        <v>29</v>
      </c>
      <c r="K14" s="30">
        <v>22</v>
      </c>
      <c r="L14" s="30">
        <v>30</v>
      </c>
      <c r="M14" s="30">
        <v>32</v>
      </c>
      <c r="N14" s="32">
        <v>33</v>
      </c>
      <c r="O14" s="32">
        <v>38</v>
      </c>
      <c r="P14" s="32">
        <v>39</v>
      </c>
      <c r="Q14" s="32">
        <v>49</v>
      </c>
      <c r="R14" s="32">
        <v>27</v>
      </c>
      <c r="S14" s="40">
        <v>40</v>
      </c>
      <c r="T14" s="40">
        <v>31</v>
      </c>
      <c r="U14" s="40">
        <v>40</v>
      </c>
      <c r="V14" s="40">
        <v>36</v>
      </c>
      <c r="W14" s="40">
        <v>48</v>
      </c>
      <c r="X14" s="40">
        <v>36</v>
      </c>
      <c r="Y14" s="40">
        <v>42</v>
      </c>
      <c r="Z14" s="40">
        <v>36</v>
      </c>
    </row>
    <row r="15" spans="1:28" ht="16.5" customHeight="1" x14ac:dyDescent="0.25">
      <c r="B15" s="28" t="s">
        <v>7</v>
      </c>
      <c r="C15" s="29"/>
      <c r="D15" s="30">
        <v>19</v>
      </c>
      <c r="E15" s="30">
        <v>27</v>
      </c>
      <c r="F15" s="30">
        <v>27</v>
      </c>
      <c r="G15" s="30">
        <v>16</v>
      </c>
      <c r="H15" s="30">
        <v>27</v>
      </c>
      <c r="I15" s="30">
        <v>36</v>
      </c>
      <c r="J15" s="30">
        <v>35</v>
      </c>
      <c r="K15" s="30">
        <v>39</v>
      </c>
      <c r="L15" s="30">
        <v>41</v>
      </c>
      <c r="M15" s="30">
        <v>39</v>
      </c>
      <c r="N15" s="32">
        <v>43</v>
      </c>
      <c r="O15" s="32">
        <v>40</v>
      </c>
      <c r="P15" s="32">
        <v>43</v>
      </c>
      <c r="Q15" s="32">
        <v>52</v>
      </c>
      <c r="R15" s="32">
        <v>40</v>
      </c>
      <c r="S15" s="40">
        <v>42</v>
      </c>
      <c r="T15" s="40">
        <v>54</v>
      </c>
      <c r="U15" s="40">
        <v>56</v>
      </c>
      <c r="V15" s="40">
        <v>60</v>
      </c>
      <c r="W15" s="40">
        <v>49</v>
      </c>
      <c r="X15" s="40">
        <v>49</v>
      </c>
      <c r="Y15" s="40">
        <v>58</v>
      </c>
      <c r="Z15" s="40">
        <v>56</v>
      </c>
    </row>
    <row r="16" spans="1:28" ht="16.5" customHeight="1" x14ac:dyDescent="0.25">
      <c r="B16" s="28" t="s">
        <v>8</v>
      </c>
      <c r="C16" s="29"/>
      <c r="D16" s="30">
        <v>101</v>
      </c>
      <c r="E16" s="30">
        <v>110</v>
      </c>
      <c r="F16" s="30">
        <v>107</v>
      </c>
      <c r="G16" s="30">
        <v>102</v>
      </c>
      <c r="H16" s="30">
        <v>98</v>
      </c>
      <c r="I16" s="30">
        <v>91</v>
      </c>
      <c r="J16" s="30">
        <v>89</v>
      </c>
      <c r="K16" s="30">
        <v>84</v>
      </c>
      <c r="L16" s="30">
        <v>91</v>
      </c>
      <c r="M16" s="30">
        <v>87</v>
      </c>
      <c r="N16" s="32">
        <v>82</v>
      </c>
      <c r="O16" s="32">
        <v>86</v>
      </c>
      <c r="P16" s="32">
        <v>84</v>
      </c>
      <c r="Q16" s="32">
        <v>93</v>
      </c>
      <c r="R16" s="32">
        <v>101</v>
      </c>
      <c r="S16" s="40">
        <v>101</v>
      </c>
      <c r="T16" s="40">
        <v>102</v>
      </c>
      <c r="U16" s="40">
        <v>101</v>
      </c>
      <c r="V16" s="40">
        <v>83</v>
      </c>
      <c r="W16" s="40">
        <v>98</v>
      </c>
      <c r="X16" s="40">
        <v>77</v>
      </c>
      <c r="Y16" s="40">
        <v>100</v>
      </c>
      <c r="Z16" s="40">
        <v>71</v>
      </c>
    </row>
    <row r="17" spans="2:27" ht="16.5" customHeight="1" x14ac:dyDescent="0.25">
      <c r="B17" s="28" t="s">
        <v>9</v>
      </c>
      <c r="C17" s="29"/>
      <c r="D17" s="30">
        <v>10</v>
      </c>
      <c r="E17" s="30">
        <v>13</v>
      </c>
      <c r="F17" s="30">
        <v>11</v>
      </c>
      <c r="G17" s="30">
        <v>21</v>
      </c>
      <c r="H17" s="30">
        <v>15</v>
      </c>
      <c r="I17" s="30">
        <v>9</v>
      </c>
      <c r="J17" s="30">
        <v>13</v>
      </c>
      <c r="K17" s="30">
        <v>19</v>
      </c>
      <c r="L17" s="30">
        <v>12</v>
      </c>
      <c r="M17" s="30">
        <v>26</v>
      </c>
      <c r="N17" s="32">
        <v>22</v>
      </c>
      <c r="O17" s="32">
        <v>21</v>
      </c>
      <c r="P17" s="32">
        <v>26</v>
      </c>
      <c r="Q17" s="32">
        <v>27</v>
      </c>
      <c r="R17" s="32">
        <v>30</v>
      </c>
      <c r="S17" s="40">
        <v>32</v>
      </c>
      <c r="T17" s="40">
        <v>32</v>
      </c>
      <c r="U17" s="40">
        <v>21</v>
      </c>
      <c r="V17" s="40">
        <v>32</v>
      </c>
      <c r="W17" s="40">
        <v>28</v>
      </c>
      <c r="X17" s="40">
        <v>18</v>
      </c>
      <c r="Y17" s="40">
        <v>22</v>
      </c>
      <c r="Z17" s="40">
        <v>20</v>
      </c>
    </row>
    <row r="18" spans="2:27" ht="16.5" customHeight="1" x14ac:dyDescent="0.25">
      <c r="B18" s="28" t="s">
        <v>10</v>
      </c>
      <c r="C18" s="29"/>
      <c r="D18" s="30">
        <v>26</v>
      </c>
      <c r="E18" s="30">
        <v>13</v>
      </c>
      <c r="F18" s="30">
        <v>25</v>
      </c>
      <c r="G18" s="30">
        <v>17</v>
      </c>
      <c r="H18" s="30">
        <v>30</v>
      </c>
      <c r="I18" s="30">
        <v>31</v>
      </c>
      <c r="J18" s="30">
        <v>25</v>
      </c>
      <c r="K18" s="30">
        <v>26</v>
      </c>
      <c r="L18" s="30">
        <v>21</v>
      </c>
      <c r="M18" s="30">
        <v>29</v>
      </c>
      <c r="N18" s="32">
        <v>26</v>
      </c>
      <c r="O18" s="32">
        <v>36</v>
      </c>
      <c r="P18" s="32">
        <v>34</v>
      </c>
      <c r="Q18" s="32">
        <v>32</v>
      </c>
      <c r="R18" s="32">
        <v>28</v>
      </c>
      <c r="S18" s="40">
        <v>37</v>
      </c>
      <c r="T18" s="40">
        <v>35</v>
      </c>
      <c r="U18" s="40">
        <v>39</v>
      </c>
      <c r="V18" s="40">
        <v>27</v>
      </c>
      <c r="W18" s="40">
        <v>40</v>
      </c>
      <c r="X18" s="40">
        <v>41</v>
      </c>
      <c r="Y18" s="40">
        <v>42</v>
      </c>
      <c r="Z18" s="40">
        <v>26</v>
      </c>
    </row>
    <row r="19" spans="2:27" ht="16.5" customHeight="1" x14ac:dyDescent="0.25">
      <c r="B19" s="28" t="s">
        <v>11</v>
      </c>
      <c r="C19" s="29"/>
      <c r="D19" s="30">
        <v>14</v>
      </c>
      <c r="E19" s="30">
        <v>19</v>
      </c>
      <c r="F19" s="30">
        <v>11</v>
      </c>
      <c r="G19" s="30">
        <v>12</v>
      </c>
      <c r="H19" s="30">
        <v>25</v>
      </c>
      <c r="I19" s="30">
        <v>17</v>
      </c>
      <c r="J19" s="30">
        <v>16</v>
      </c>
      <c r="K19" s="30">
        <v>20</v>
      </c>
      <c r="L19" s="30">
        <v>23</v>
      </c>
      <c r="M19" s="30">
        <v>23</v>
      </c>
      <c r="N19" s="32">
        <v>22</v>
      </c>
      <c r="O19" s="32">
        <v>27</v>
      </c>
      <c r="P19" s="32">
        <v>19</v>
      </c>
      <c r="Q19" s="32">
        <v>12</v>
      </c>
      <c r="R19" s="32">
        <v>23</v>
      </c>
      <c r="S19" s="40">
        <v>29</v>
      </c>
      <c r="T19" s="40">
        <v>27</v>
      </c>
      <c r="U19" s="40">
        <v>26</v>
      </c>
      <c r="V19" s="40">
        <v>29</v>
      </c>
      <c r="W19" s="40">
        <v>24</v>
      </c>
      <c r="X19" s="40">
        <v>26</v>
      </c>
      <c r="Y19" s="40">
        <v>14</v>
      </c>
      <c r="Z19" s="40">
        <v>18</v>
      </c>
    </row>
    <row r="20" spans="2:27" ht="16.5" customHeight="1" x14ac:dyDescent="0.25">
      <c r="B20" s="28" t="s">
        <v>12</v>
      </c>
      <c r="C20" s="29"/>
      <c r="D20" s="30">
        <v>63</v>
      </c>
      <c r="E20" s="30">
        <v>60</v>
      </c>
      <c r="F20" s="30">
        <v>60</v>
      </c>
      <c r="G20" s="30">
        <v>61</v>
      </c>
      <c r="H20" s="30">
        <v>65</v>
      </c>
      <c r="I20" s="30">
        <v>63</v>
      </c>
      <c r="J20" s="30">
        <v>65</v>
      </c>
      <c r="K20" s="30">
        <v>52</v>
      </c>
      <c r="L20" s="30">
        <v>45</v>
      </c>
      <c r="M20" s="30">
        <v>58</v>
      </c>
      <c r="N20" s="32">
        <v>74</v>
      </c>
      <c r="O20" s="32">
        <v>78</v>
      </c>
      <c r="P20" s="32">
        <v>67</v>
      </c>
      <c r="Q20" s="32">
        <v>73</v>
      </c>
      <c r="R20" s="32">
        <v>59</v>
      </c>
      <c r="S20" s="40">
        <v>67</v>
      </c>
      <c r="T20" s="40">
        <v>77</v>
      </c>
      <c r="U20" s="40">
        <v>69</v>
      </c>
      <c r="V20" s="40">
        <v>90</v>
      </c>
      <c r="W20" s="40">
        <v>71</v>
      </c>
      <c r="X20" s="40">
        <v>78</v>
      </c>
      <c r="Y20" s="40">
        <v>66</v>
      </c>
      <c r="Z20" s="40">
        <v>58</v>
      </c>
    </row>
    <row r="21" spans="2:27" ht="16.5" customHeight="1" x14ac:dyDescent="0.25">
      <c r="B21" s="28" t="s">
        <v>13</v>
      </c>
      <c r="C21" s="29"/>
      <c r="D21" s="30">
        <v>121</v>
      </c>
      <c r="E21" s="30">
        <v>94</v>
      </c>
      <c r="F21" s="30">
        <v>103</v>
      </c>
      <c r="G21" s="30">
        <v>95</v>
      </c>
      <c r="H21" s="30">
        <v>111</v>
      </c>
      <c r="I21" s="30">
        <v>89</v>
      </c>
      <c r="J21" s="30">
        <v>102</v>
      </c>
      <c r="K21" s="30">
        <v>87</v>
      </c>
      <c r="L21" s="30">
        <v>91</v>
      </c>
      <c r="M21" s="30">
        <v>93</v>
      </c>
      <c r="N21" s="30">
        <v>111</v>
      </c>
      <c r="O21" s="30">
        <v>105</v>
      </c>
      <c r="P21" s="30">
        <v>99</v>
      </c>
      <c r="Q21" s="30">
        <v>115</v>
      </c>
      <c r="R21" s="30">
        <v>131</v>
      </c>
      <c r="S21" s="40">
        <v>102</v>
      </c>
      <c r="T21" s="40">
        <v>131</v>
      </c>
      <c r="U21" s="40">
        <v>108</v>
      </c>
      <c r="V21" s="40">
        <v>116</v>
      </c>
      <c r="W21" s="40">
        <v>94</v>
      </c>
      <c r="X21" s="40">
        <v>79</v>
      </c>
      <c r="Y21" s="40">
        <v>97</v>
      </c>
      <c r="Z21" s="40">
        <v>72</v>
      </c>
    </row>
    <row r="22" spans="2:27" ht="16.5" customHeight="1" x14ac:dyDescent="0.25">
      <c r="B22" s="28" t="s">
        <v>14</v>
      </c>
      <c r="C22" s="29"/>
      <c r="D22" s="30">
        <v>4</v>
      </c>
      <c r="E22" s="30">
        <v>10</v>
      </c>
      <c r="F22" s="30">
        <v>6</v>
      </c>
      <c r="G22" s="30">
        <v>10</v>
      </c>
      <c r="H22" s="30">
        <v>12</v>
      </c>
      <c r="I22" s="30">
        <v>6</v>
      </c>
      <c r="J22" s="30">
        <v>4</v>
      </c>
      <c r="K22" s="30">
        <v>4</v>
      </c>
      <c r="L22" s="30">
        <v>9</v>
      </c>
      <c r="M22" s="30">
        <v>7</v>
      </c>
      <c r="N22" s="32">
        <v>8</v>
      </c>
      <c r="O22" s="32">
        <v>4</v>
      </c>
      <c r="P22" s="32">
        <v>12</v>
      </c>
      <c r="Q22" s="32">
        <v>6</v>
      </c>
      <c r="R22" s="32">
        <v>4</v>
      </c>
      <c r="S22" s="40">
        <v>11</v>
      </c>
      <c r="T22" s="40">
        <v>12</v>
      </c>
      <c r="U22" s="40">
        <v>10</v>
      </c>
      <c r="V22" s="40">
        <v>14</v>
      </c>
      <c r="W22" s="40">
        <v>18</v>
      </c>
      <c r="X22" s="40">
        <v>7</v>
      </c>
      <c r="Y22" s="40">
        <v>10</v>
      </c>
      <c r="Z22" s="40">
        <v>5</v>
      </c>
    </row>
    <row r="23" spans="2:27" ht="16.5" customHeight="1" x14ac:dyDescent="0.25">
      <c r="B23" s="28" t="s">
        <v>15</v>
      </c>
      <c r="C23" s="29"/>
      <c r="D23" s="30">
        <v>22</v>
      </c>
      <c r="E23" s="30">
        <v>18</v>
      </c>
      <c r="F23" s="30">
        <v>23</v>
      </c>
      <c r="G23" s="30">
        <v>22</v>
      </c>
      <c r="H23" s="30">
        <v>23</v>
      </c>
      <c r="I23" s="30">
        <v>21</v>
      </c>
      <c r="J23" s="30">
        <v>14</v>
      </c>
      <c r="K23" s="30">
        <v>22</v>
      </c>
      <c r="L23" s="30">
        <v>21</v>
      </c>
      <c r="M23" s="30">
        <v>18</v>
      </c>
      <c r="N23" s="32">
        <v>26</v>
      </c>
      <c r="O23" s="32">
        <v>14</v>
      </c>
      <c r="P23" s="32">
        <v>11</v>
      </c>
      <c r="Q23" s="32">
        <v>20</v>
      </c>
      <c r="R23" s="32">
        <v>20</v>
      </c>
      <c r="S23" s="40">
        <v>24</v>
      </c>
      <c r="T23" s="40">
        <v>20</v>
      </c>
      <c r="U23" s="40">
        <v>19</v>
      </c>
      <c r="V23" s="40">
        <v>23</v>
      </c>
      <c r="W23" s="40">
        <v>19</v>
      </c>
      <c r="X23" s="40">
        <v>12</v>
      </c>
      <c r="Y23" s="40">
        <v>21</v>
      </c>
      <c r="Z23" s="40">
        <v>21</v>
      </c>
    </row>
    <row r="24" spans="2:27" ht="16.5" customHeight="1" x14ac:dyDescent="0.25">
      <c r="B24" s="28" t="s">
        <v>16</v>
      </c>
      <c r="C24" s="29"/>
      <c r="D24" s="30">
        <v>11</v>
      </c>
      <c r="E24" s="30">
        <v>16</v>
      </c>
      <c r="F24" s="30">
        <v>8</v>
      </c>
      <c r="G24" s="30">
        <v>9</v>
      </c>
      <c r="H24" s="30">
        <v>12</v>
      </c>
      <c r="I24" s="30">
        <v>14</v>
      </c>
      <c r="J24" s="30">
        <v>11</v>
      </c>
      <c r="K24" s="30">
        <v>9</v>
      </c>
      <c r="L24" s="30">
        <v>12</v>
      </c>
      <c r="M24" s="30">
        <v>13</v>
      </c>
      <c r="N24" s="32">
        <v>17</v>
      </c>
      <c r="O24" s="32">
        <v>11</v>
      </c>
      <c r="P24" s="32">
        <v>19</v>
      </c>
      <c r="Q24" s="32">
        <v>20</v>
      </c>
      <c r="R24" s="32">
        <v>19</v>
      </c>
      <c r="S24" s="40">
        <v>29</v>
      </c>
      <c r="T24" s="40">
        <v>25</v>
      </c>
      <c r="U24" s="40">
        <v>19</v>
      </c>
      <c r="V24" s="40">
        <v>26</v>
      </c>
      <c r="W24" s="40">
        <v>24</v>
      </c>
      <c r="X24" s="40">
        <v>22</v>
      </c>
      <c r="Y24" s="40">
        <v>30</v>
      </c>
      <c r="Z24" s="40">
        <v>18</v>
      </c>
    </row>
    <row r="25" spans="2:27" ht="16.5" customHeight="1" x14ac:dyDescent="0.25">
      <c r="B25" s="28" t="s">
        <v>17</v>
      </c>
      <c r="C25" s="29"/>
      <c r="D25" s="30">
        <v>16</v>
      </c>
      <c r="E25" s="30">
        <v>22</v>
      </c>
      <c r="F25" s="30">
        <v>11</v>
      </c>
      <c r="G25" s="30">
        <v>12</v>
      </c>
      <c r="H25" s="30">
        <v>20</v>
      </c>
      <c r="I25" s="30">
        <v>16</v>
      </c>
      <c r="J25" s="30">
        <v>20</v>
      </c>
      <c r="K25" s="30">
        <v>18</v>
      </c>
      <c r="L25" s="30">
        <v>19</v>
      </c>
      <c r="M25" s="30">
        <v>18</v>
      </c>
      <c r="N25" s="32">
        <v>20</v>
      </c>
      <c r="O25" s="32">
        <v>21</v>
      </c>
      <c r="P25" s="32">
        <v>22</v>
      </c>
      <c r="Q25" s="32">
        <v>23</v>
      </c>
      <c r="R25" s="32">
        <v>19</v>
      </c>
      <c r="S25" s="40">
        <v>20</v>
      </c>
      <c r="T25" s="40">
        <v>28</v>
      </c>
      <c r="U25" s="40">
        <v>25</v>
      </c>
      <c r="V25" s="40">
        <v>27</v>
      </c>
      <c r="W25" s="40">
        <v>31</v>
      </c>
      <c r="X25" s="40">
        <v>32</v>
      </c>
      <c r="Y25" s="40">
        <v>37</v>
      </c>
      <c r="Z25" s="40">
        <v>22</v>
      </c>
    </row>
    <row r="26" spans="2:27" ht="16.5" customHeight="1" x14ac:dyDescent="0.25">
      <c r="B26" s="28" t="s">
        <v>18</v>
      </c>
      <c r="C26" s="29"/>
      <c r="D26" s="30">
        <v>49</v>
      </c>
      <c r="E26" s="30">
        <v>29</v>
      </c>
      <c r="F26" s="30">
        <v>45</v>
      </c>
      <c r="G26" s="30">
        <v>37</v>
      </c>
      <c r="H26" s="30">
        <v>35</v>
      </c>
      <c r="I26" s="30">
        <v>32</v>
      </c>
      <c r="J26" s="30">
        <v>43</v>
      </c>
      <c r="K26" s="30">
        <v>35</v>
      </c>
      <c r="L26" s="30">
        <v>28</v>
      </c>
      <c r="M26" s="30">
        <v>41</v>
      </c>
      <c r="N26" s="32">
        <v>42</v>
      </c>
      <c r="O26" s="32">
        <v>44</v>
      </c>
      <c r="P26" s="32">
        <v>41</v>
      </c>
      <c r="Q26" s="32">
        <v>38</v>
      </c>
      <c r="R26" s="32">
        <v>44</v>
      </c>
      <c r="S26" s="40">
        <v>42</v>
      </c>
      <c r="T26" s="40">
        <v>56</v>
      </c>
      <c r="U26" s="40">
        <v>50</v>
      </c>
      <c r="V26" s="40">
        <v>54</v>
      </c>
      <c r="W26" s="40">
        <v>70</v>
      </c>
      <c r="X26" s="40">
        <v>58</v>
      </c>
      <c r="Y26" s="40">
        <v>51</v>
      </c>
      <c r="Z26" s="40">
        <v>52</v>
      </c>
    </row>
    <row r="27" spans="2:27" ht="16.5" customHeight="1" x14ac:dyDescent="0.25">
      <c r="B27" s="28" t="s">
        <v>19</v>
      </c>
      <c r="C27" s="29"/>
      <c r="D27" s="30">
        <v>121</v>
      </c>
      <c r="E27" s="30">
        <v>94</v>
      </c>
      <c r="F27" s="30">
        <v>107</v>
      </c>
      <c r="G27" s="30">
        <v>97</v>
      </c>
      <c r="H27" s="30">
        <v>100</v>
      </c>
      <c r="I27" s="30">
        <v>106</v>
      </c>
      <c r="J27" s="30">
        <v>78</v>
      </c>
      <c r="K27" s="30">
        <v>103</v>
      </c>
      <c r="L27" s="30">
        <v>98</v>
      </c>
      <c r="M27" s="30">
        <v>85</v>
      </c>
      <c r="N27" s="32">
        <v>111</v>
      </c>
      <c r="O27" s="32">
        <v>106</v>
      </c>
      <c r="P27" s="32">
        <v>106</v>
      </c>
      <c r="Q27" s="32">
        <v>117</v>
      </c>
      <c r="R27" s="32">
        <v>109</v>
      </c>
      <c r="S27" s="40">
        <v>99</v>
      </c>
      <c r="T27" s="40">
        <v>104</v>
      </c>
      <c r="U27" s="40">
        <v>86</v>
      </c>
      <c r="V27" s="40">
        <v>87</v>
      </c>
      <c r="W27" s="40">
        <v>85</v>
      </c>
      <c r="X27" s="40">
        <v>89</v>
      </c>
      <c r="Y27" s="40">
        <v>92</v>
      </c>
      <c r="Z27" s="40">
        <v>73</v>
      </c>
    </row>
    <row r="28" spans="2:27" ht="16.5" customHeight="1" x14ac:dyDescent="0.25">
      <c r="B28" s="28" t="s">
        <v>20</v>
      </c>
      <c r="C28" s="29"/>
      <c r="D28" s="30">
        <v>58</v>
      </c>
      <c r="E28" s="30">
        <v>38</v>
      </c>
      <c r="F28" s="30">
        <v>44</v>
      </c>
      <c r="G28" s="30">
        <v>57</v>
      </c>
      <c r="H28" s="30">
        <v>52</v>
      </c>
      <c r="I28" s="30">
        <v>66</v>
      </c>
      <c r="J28" s="30">
        <v>47</v>
      </c>
      <c r="K28" s="30">
        <v>51</v>
      </c>
      <c r="L28" s="30">
        <v>51</v>
      </c>
      <c r="M28" s="30">
        <v>44</v>
      </c>
      <c r="N28" s="32">
        <v>55</v>
      </c>
      <c r="O28" s="32">
        <v>51</v>
      </c>
      <c r="P28" s="32">
        <v>51</v>
      </c>
      <c r="Q28" s="32">
        <v>59</v>
      </c>
      <c r="R28" s="32">
        <v>56</v>
      </c>
      <c r="S28" s="40">
        <v>38</v>
      </c>
      <c r="T28" s="40">
        <v>54</v>
      </c>
      <c r="U28" s="40">
        <v>53</v>
      </c>
      <c r="V28" s="40">
        <v>40</v>
      </c>
      <c r="W28" s="40">
        <v>46</v>
      </c>
      <c r="X28" s="40">
        <v>34</v>
      </c>
      <c r="Y28" s="40">
        <v>37</v>
      </c>
      <c r="Z28" s="40">
        <v>43</v>
      </c>
    </row>
    <row r="29" spans="2:27" ht="22.5" customHeight="1" x14ac:dyDescent="0.25">
      <c r="B29" s="28" t="s">
        <v>21</v>
      </c>
      <c r="C29" s="29"/>
      <c r="D29" s="30">
        <v>14</v>
      </c>
      <c r="E29" s="30">
        <v>6</v>
      </c>
      <c r="F29" s="30">
        <v>15</v>
      </c>
      <c r="G29" s="30">
        <v>16</v>
      </c>
      <c r="H29" s="30">
        <v>12</v>
      </c>
      <c r="I29" s="30">
        <v>9</v>
      </c>
      <c r="J29" s="30">
        <v>16</v>
      </c>
      <c r="K29" s="30">
        <v>7</v>
      </c>
      <c r="L29" s="30">
        <v>12</v>
      </c>
      <c r="M29" s="30">
        <v>19</v>
      </c>
      <c r="N29" s="30">
        <v>14</v>
      </c>
      <c r="O29" s="30">
        <v>12</v>
      </c>
      <c r="P29" s="30">
        <v>19</v>
      </c>
      <c r="Q29" s="30">
        <v>17</v>
      </c>
      <c r="R29" s="30">
        <v>18</v>
      </c>
      <c r="S29" s="40">
        <v>18</v>
      </c>
      <c r="T29" s="40">
        <v>26</v>
      </c>
      <c r="U29" s="40">
        <v>19</v>
      </c>
      <c r="V29" s="40">
        <v>14</v>
      </c>
      <c r="W29" s="40">
        <v>16</v>
      </c>
      <c r="X29" s="40">
        <v>19</v>
      </c>
      <c r="Y29" s="40">
        <v>18</v>
      </c>
      <c r="Z29" s="40">
        <v>10</v>
      </c>
    </row>
    <row r="30" spans="2:27" ht="16.5" customHeight="1" x14ac:dyDescent="0.25">
      <c r="B30" s="28" t="s">
        <v>1</v>
      </c>
      <c r="C30" s="29"/>
      <c r="D30" s="30">
        <v>34</v>
      </c>
      <c r="E30" s="30">
        <v>30</v>
      </c>
      <c r="F30" s="30">
        <v>44</v>
      </c>
      <c r="G30" s="30">
        <v>44</v>
      </c>
      <c r="H30" s="30">
        <v>34</v>
      </c>
      <c r="I30" s="30">
        <v>47</v>
      </c>
      <c r="J30" s="30">
        <v>50</v>
      </c>
      <c r="K30" s="30">
        <v>35</v>
      </c>
      <c r="L30" s="30">
        <v>43</v>
      </c>
      <c r="M30" s="30">
        <v>42</v>
      </c>
      <c r="N30" s="32">
        <v>48</v>
      </c>
      <c r="O30" s="32">
        <v>49</v>
      </c>
      <c r="P30" s="32">
        <v>64</v>
      </c>
      <c r="Q30" s="32">
        <v>48</v>
      </c>
      <c r="R30" s="32">
        <v>53</v>
      </c>
      <c r="S30" s="40">
        <f>SUM(S31:S32)</f>
        <v>55</v>
      </c>
      <c r="T30" s="40">
        <v>62</v>
      </c>
      <c r="U30" s="40">
        <v>52</v>
      </c>
      <c r="V30" s="40">
        <v>55</v>
      </c>
      <c r="W30" s="40">
        <v>63</v>
      </c>
      <c r="X30" s="40">
        <v>56</v>
      </c>
      <c r="Y30" s="40">
        <v>60</v>
      </c>
      <c r="Z30" s="40">
        <v>48</v>
      </c>
    </row>
    <row r="31" spans="2:27" ht="16.5" customHeight="1" x14ac:dyDescent="0.25">
      <c r="B31" s="28" t="s">
        <v>22</v>
      </c>
      <c r="C31" s="29"/>
      <c r="D31" s="30">
        <v>33</v>
      </c>
      <c r="E31" s="30">
        <v>28</v>
      </c>
      <c r="F31" s="30">
        <v>39</v>
      </c>
      <c r="G31" s="30">
        <v>42</v>
      </c>
      <c r="H31" s="30">
        <v>33</v>
      </c>
      <c r="I31" s="30">
        <v>43</v>
      </c>
      <c r="J31" s="30">
        <v>49</v>
      </c>
      <c r="K31" s="30">
        <v>34</v>
      </c>
      <c r="L31" s="30">
        <v>38</v>
      </c>
      <c r="M31" s="30">
        <v>39</v>
      </c>
      <c r="N31" s="32">
        <v>46</v>
      </c>
      <c r="O31" s="32">
        <v>44</v>
      </c>
      <c r="P31" s="32">
        <v>60</v>
      </c>
      <c r="Q31" s="32">
        <v>45</v>
      </c>
      <c r="R31" s="32">
        <v>50</v>
      </c>
      <c r="S31" s="40">
        <v>52</v>
      </c>
      <c r="T31" s="40">
        <v>61</v>
      </c>
      <c r="U31" s="40">
        <v>51</v>
      </c>
      <c r="V31" s="40">
        <v>55</v>
      </c>
      <c r="W31" s="40">
        <v>59</v>
      </c>
      <c r="X31" s="40">
        <v>53</v>
      </c>
      <c r="Y31" s="40">
        <v>57</v>
      </c>
      <c r="Z31" s="40">
        <v>44</v>
      </c>
    </row>
    <row r="32" spans="2:27" ht="22.5" customHeight="1" x14ac:dyDescent="0.25">
      <c r="B32" s="28" t="s">
        <v>23</v>
      </c>
      <c r="C32" s="29"/>
      <c r="D32" s="46">
        <v>1</v>
      </c>
      <c r="E32" s="46">
        <v>2</v>
      </c>
      <c r="F32" s="46">
        <v>5</v>
      </c>
      <c r="G32" s="46">
        <v>2</v>
      </c>
      <c r="H32" s="46">
        <v>1</v>
      </c>
      <c r="I32" s="46">
        <v>4</v>
      </c>
      <c r="J32" s="46">
        <v>1</v>
      </c>
      <c r="K32" s="46">
        <v>1</v>
      </c>
      <c r="L32" s="46">
        <v>5</v>
      </c>
      <c r="M32" s="46">
        <v>3</v>
      </c>
      <c r="N32" s="46">
        <v>2</v>
      </c>
      <c r="O32" s="46">
        <v>5</v>
      </c>
      <c r="P32" s="46">
        <v>4</v>
      </c>
      <c r="Q32" s="46">
        <v>3</v>
      </c>
      <c r="R32" s="46">
        <v>3</v>
      </c>
      <c r="S32" s="40">
        <v>3</v>
      </c>
      <c r="T32" s="40">
        <v>1</v>
      </c>
      <c r="U32" s="40">
        <v>1</v>
      </c>
      <c r="V32" s="47">
        <v>0</v>
      </c>
      <c r="W32" s="48">
        <v>4</v>
      </c>
      <c r="X32" s="48">
        <v>3</v>
      </c>
      <c r="Y32" s="48">
        <v>3</v>
      </c>
      <c r="Z32" s="48">
        <v>4</v>
      </c>
      <c r="AA32" s="49"/>
    </row>
    <row r="33" spans="2:26" ht="22.5" customHeight="1" thickBot="1" x14ac:dyDescent="0.3">
      <c r="B33" s="33" t="s">
        <v>2</v>
      </c>
      <c r="C33" s="34"/>
      <c r="D33" s="36">
        <v>752</v>
      </c>
      <c r="E33" s="36">
        <v>661</v>
      </c>
      <c r="F33" s="36">
        <v>705</v>
      </c>
      <c r="G33" s="36">
        <v>689</v>
      </c>
      <c r="H33" s="36">
        <v>737</v>
      </c>
      <c r="I33" s="36">
        <v>729</v>
      </c>
      <c r="J33" s="36">
        <v>693</v>
      </c>
      <c r="K33" s="36">
        <v>668</v>
      </c>
      <c r="L33" s="36">
        <v>699</v>
      </c>
      <c r="M33" s="36">
        <v>729</v>
      </c>
      <c r="N33" s="36">
        <v>801</v>
      </c>
      <c r="O33" s="36">
        <v>802</v>
      </c>
      <c r="P33" s="36">
        <v>820</v>
      </c>
      <c r="Q33" s="36">
        <v>874</v>
      </c>
      <c r="R33" s="36">
        <v>839</v>
      </c>
      <c r="S33" s="36">
        <f>SUM(S10,S30)</f>
        <v>854</v>
      </c>
      <c r="T33" s="36">
        <v>965</v>
      </c>
      <c r="U33" s="36">
        <v>875</v>
      </c>
      <c r="V33" s="36">
        <v>891</v>
      </c>
      <c r="W33" s="36">
        <v>905</v>
      </c>
      <c r="X33" s="36">
        <v>810</v>
      </c>
      <c r="Y33" s="36">
        <v>884</v>
      </c>
      <c r="Z33" s="36">
        <v>726</v>
      </c>
    </row>
    <row r="34" spans="2:26" ht="7.5" customHeight="1" x14ac:dyDescent="0.25"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17.100000000000001" customHeight="1" x14ac:dyDescent="0.25"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 ht="17.100000000000001" customHeight="1" x14ac:dyDescent="0.25"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5">
    <mergeCell ref="G7:H7"/>
    <mergeCell ref="I7:J7"/>
    <mergeCell ref="B1:D1"/>
    <mergeCell ref="B2:D2"/>
    <mergeCell ref="D5:Z5"/>
  </mergeCells>
  <phoneticPr fontId="9" type="noConversion"/>
  <pageMargins left="0" right="0.59055118110236227" top="0" bottom="0.59055118110236227" header="0" footer="0.39370078740157483"/>
  <pageSetup paperSize="9" scale="43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Steckbrief</vt:lpstr>
      <vt:lpstr>Total</vt:lpstr>
      <vt:lpstr>Schweiz</vt:lpstr>
      <vt:lpstr>Ausland</vt:lpstr>
      <vt:lpstr>Ausland!Drucktitel</vt:lpstr>
      <vt:lpstr>Schweiz!Drucktitel</vt:lpstr>
      <vt:lpstr>Total!Drucktitel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Lebendgeborene</dc:title>
  <dc:creator>Statistisches Amt Basel-Stadt</dc:creator>
  <cp:lastModifiedBy>Statistisches Amt Basel-Stadt</cp:lastModifiedBy>
  <cp:lastPrinted>2023-07-21T08:59:29Z</cp:lastPrinted>
  <dcterms:created xsi:type="dcterms:W3CDTF">2005-01-12T08:02:59Z</dcterms:created>
  <dcterms:modified xsi:type="dcterms:W3CDTF">2023-07-27T09:26:58Z</dcterms:modified>
</cp:coreProperties>
</file>