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1_Arbeitsbereiche\2_Wirtschaft_Arbeit\03_Erwerbsleben\01-Erwerbstätigkeit\1-SE und VZ\Tabellen\Fertige Webtabellen\"/>
    </mc:Choice>
  </mc:AlternateContent>
  <bookViews>
    <workbookView xWindow="600" yWindow="180" windowWidth="15480" windowHeight="11520"/>
  </bookViews>
  <sheets>
    <sheet name="Steckbrief" sheetId="29" r:id="rId1"/>
    <sheet name="2022" sheetId="31" r:id="rId2"/>
    <sheet name="2021" sheetId="30" r:id="rId3"/>
    <sheet name="2020" sheetId="28" r:id="rId4"/>
    <sheet name="2019" sheetId="27" r:id="rId5"/>
    <sheet name="2018" sheetId="26" r:id="rId6"/>
    <sheet name="2017" sheetId="25" r:id="rId7"/>
    <sheet name="2016" sheetId="24" r:id="rId8"/>
    <sheet name="2015" sheetId="23" r:id="rId9"/>
    <sheet name="2014" sheetId="22" r:id="rId10"/>
    <sheet name="2013" sheetId="17" r:id="rId11"/>
    <sheet name="2012" sheetId="15" r:id="rId12"/>
    <sheet name="2011" sheetId="14" r:id="rId13"/>
    <sheet name="2010" sheetId="9" r:id="rId14"/>
    <sheet name="2000" sheetId="12" r:id="rId15"/>
    <sheet name="1990" sheetId="19" r:id="rId16"/>
  </sheets>
  <definedNames>
    <definedName name="_xlnm.Print_Titles" localSheetId="15">'1990'!$1:$6</definedName>
    <definedName name="_xlnm.Print_Titles" localSheetId="14">'2000'!$1:$6</definedName>
    <definedName name="_xlnm.Print_Titles" localSheetId="13">'2010'!$1:$6</definedName>
    <definedName name="_xlnm.Print_Titles" localSheetId="12">'2011'!$1:$6</definedName>
    <definedName name="_xlnm.Print_Titles" localSheetId="11">'2012'!$1:$6</definedName>
    <definedName name="_xlnm.Print_Titles" localSheetId="10">'2013'!$1:$6</definedName>
    <definedName name="_xlnm.Print_Titles" localSheetId="9">'2014'!$1:$6</definedName>
    <definedName name="_xlnm.Print_Titles" localSheetId="8">'2015'!$1:$6</definedName>
    <definedName name="_xlnm.Print_Titles" localSheetId="7">'2016'!$1:$6</definedName>
    <definedName name="_xlnm.Print_Titles" localSheetId="6">'2017'!$1:$6</definedName>
    <definedName name="_xlnm.Print_Titles" localSheetId="5">'2018'!$1:$6</definedName>
    <definedName name="_xlnm.Print_Titles" localSheetId="4">'2019'!$1:$6</definedName>
    <definedName name="_xlnm.Print_Titles" localSheetId="3">'2020'!$1:$6</definedName>
    <definedName name="_xlnm.Print_Titles" localSheetId="2">'2021'!$1:$6</definedName>
    <definedName name="_xlnm.Print_Titles" localSheetId="1">'2022'!$1:$6</definedName>
  </definedNames>
  <calcPr calcId="162913" concurrentCalc="0"/>
</workbook>
</file>

<file path=xl/calcChain.xml><?xml version="1.0" encoding="utf-8"?>
<calcChain xmlns="http://schemas.openxmlformats.org/spreadsheetml/2006/main">
  <c r="B24" i="31" l="1"/>
  <c r="B25" i="31"/>
</calcChain>
</file>

<file path=xl/sharedStrings.xml><?xml version="1.0" encoding="utf-8"?>
<sst xmlns="http://schemas.openxmlformats.org/spreadsheetml/2006/main" count="657" uniqueCount="81">
  <si>
    <t>Schweiz</t>
  </si>
  <si>
    <t>Ausland</t>
  </si>
  <si>
    <t>Gesamtbevölkerung</t>
  </si>
  <si>
    <t>Total</t>
  </si>
  <si>
    <t xml:space="preserve">Anzahl </t>
  </si>
  <si>
    <t>+/- (in %)</t>
  </si>
  <si>
    <t>Präsidialdepartement des Kantons Basel-Stadt</t>
  </si>
  <si>
    <t>Statistisches Amt</t>
  </si>
  <si>
    <t>Erläuterungen:</t>
  </si>
  <si>
    <t>Datenquelle:</t>
  </si>
  <si>
    <t>Verfügbarkeit:</t>
  </si>
  <si>
    <t>Letzte Aktualisierung:</t>
  </si>
  <si>
    <t>Nächste Aktualisierung:</t>
  </si>
  <si>
    <t>Zitiervorschlag [Quelle]:</t>
  </si>
  <si>
    <t>Weitere Auskünfte:</t>
  </si>
  <si>
    <t>Männer</t>
  </si>
  <si>
    <t>Frauen</t>
  </si>
  <si>
    <t>Anzahl</t>
  </si>
  <si>
    <t>.</t>
  </si>
  <si>
    <t>t03.0.11</t>
  </si>
  <si>
    <t>Wohnbevölkerung nach Geschlecht, Heimat und Berufsgruppe</t>
  </si>
  <si>
    <t>Ohne Angabe, nicht klassifizierbar</t>
  </si>
  <si>
    <t>Erwerbslose und Nichterwerbspersonen</t>
  </si>
  <si>
    <r>
      <rPr>
        <vertAlign val="superscript"/>
        <sz val="8"/>
        <rFont val="Arial"/>
        <family val="2"/>
      </rPr>
      <t>1</t>
    </r>
    <r>
      <rPr>
        <sz val="9"/>
        <rFont val="Arial"/>
        <family val="2"/>
      </rPr>
      <t>Volkszählung, Bundesamt für Statistik, mit der Strukturerhebung harmonisierte Reihen.</t>
    </r>
  </si>
  <si>
    <t>Kevin Zaugg</t>
  </si>
  <si>
    <t>kevin.zaugg@bs.ch</t>
  </si>
  <si>
    <t>+41 61 267 87 18</t>
  </si>
  <si>
    <r>
      <t>Wohnbevölkerung ab 15 Jahren nach Geschlecht, Heimat und Berufsgruppe 2016</t>
    </r>
    <r>
      <rPr>
        <vertAlign val="superscript"/>
        <sz val="9"/>
        <rFont val="Arial Black"/>
        <family val="2"/>
      </rPr>
      <t>1</t>
    </r>
  </si>
  <si>
    <r>
      <t>Wohnbevölkerung ab 15 Jahren nach Geschlecht, Heimat und Berufsgruppe 2015</t>
    </r>
    <r>
      <rPr>
        <vertAlign val="superscript"/>
        <sz val="9"/>
        <rFont val="Arial Black"/>
        <family val="2"/>
      </rPr>
      <t>1</t>
    </r>
  </si>
  <si>
    <r>
      <t>Wohnbevölkerung ab 15 Jahren nach Geschlecht, Heimat und Berufsgruppe 2014</t>
    </r>
    <r>
      <rPr>
        <vertAlign val="superscript"/>
        <sz val="9"/>
        <rFont val="Arial Black"/>
        <family val="2"/>
      </rPr>
      <t>1</t>
    </r>
  </si>
  <si>
    <r>
      <t>Wohnbevölkerung ab 15 Jahren nach Geschlecht, Heimat und Berufsgruppe 2013</t>
    </r>
    <r>
      <rPr>
        <vertAlign val="superscript"/>
        <sz val="9"/>
        <rFont val="Arial Black"/>
        <family val="2"/>
      </rPr>
      <t>1</t>
    </r>
  </si>
  <si>
    <r>
      <t>Wohnbevölkerung ab 15 Jahren nach Geschlecht, Heimat und Berufsgruppe 2012</t>
    </r>
    <r>
      <rPr>
        <vertAlign val="superscript"/>
        <sz val="9"/>
        <rFont val="Arial Black"/>
        <family val="2"/>
      </rPr>
      <t>1</t>
    </r>
  </si>
  <si>
    <r>
      <t>Wohnbevölkerung ab 15 Jahren nach Geschlecht, Heimat und Berufsgruppe 2011</t>
    </r>
    <r>
      <rPr>
        <vertAlign val="superscript"/>
        <sz val="9"/>
        <rFont val="Arial Black"/>
        <family val="2"/>
      </rPr>
      <t>1</t>
    </r>
  </si>
  <si>
    <r>
      <t>Wohnbevölkerung ab 15 Jahren nach Geschlecht, Heimat und Berufsgruppe 2010</t>
    </r>
    <r>
      <rPr>
        <vertAlign val="superscript"/>
        <sz val="9"/>
        <rFont val="Arial Black"/>
        <family val="2"/>
      </rPr>
      <t>1</t>
    </r>
  </si>
  <si>
    <r>
      <t>Wohnbevölkerung ab 15 Jahren nach Geschlecht, Heimat und Berufsgruppe 2000</t>
    </r>
    <r>
      <rPr>
        <vertAlign val="superscript"/>
        <sz val="9"/>
        <rFont val="Arial Black"/>
        <family val="2"/>
      </rPr>
      <t>1</t>
    </r>
  </si>
  <si>
    <r>
      <t>Wohnbevölkerung ab 15 Jahren nach Geschlecht, Heimat und Berufsgruppe 1990</t>
    </r>
    <r>
      <rPr>
        <vertAlign val="superscript"/>
        <sz val="9"/>
        <rFont val="Arial Black"/>
        <family val="2"/>
      </rPr>
      <t>1</t>
    </r>
  </si>
  <si>
    <t>Bundesamt für Statistik: seit 2010 Strukturerhebung (SE), vorher Volkszählung (VZ)</t>
  </si>
  <si>
    <t>bis 2000 Vollerhebung, seit 2010 Stichprobenerhebung</t>
  </si>
  <si>
    <r>
      <t>Wohnbevölkerung ab 15 Jahren nach Geschlecht, Heimat und Berufsgruppe 2017</t>
    </r>
    <r>
      <rPr>
        <vertAlign val="superscript"/>
        <sz val="9"/>
        <rFont val="Arial Black"/>
        <family val="2"/>
      </rPr>
      <t>1</t>
    </r>
  </si>
  <si>
    <r>
      <t>Wohnbevölkerung ab 15 Jahren nach Geschlecht, Heimat und Berufsgruppe 2018</t>
    </r>
    <r>
      <rPr>
        <vertAlign val="superscript"/>
        <sz val="9"/>
        <rFont val="Arial Black"/>
        <family val="2"/>
      </rPr>
      <t>1,2</t>
    </r>
  </si>
  <si>
    <r>
      <rPr>
        <vertAlign val="superscript"/>
        <sz val="8"/>
        <rFont val="Arial"/>
        <family val="2"/>
      </rPr>
      <t>2</t>
    </r>
    <r>
      <rPr>
        <sz val="9"/>
        <rFont val="Arial"/>
        <family val="2"/>
      </rPr>
      <t>Aufgrund von Änderungen in der Erhebungsmethode und der Gewichtung ab dem Jahr 2018 können die Ergebnisse nur bedingt mit denen vor 2018 verglichen werden. Die Werte für das Jahr 2018 wurden aufgrund der Anpassung der Gewichtungsmethode nachträglich revidiert.</t>
    </r>
  </si>
  <si>
    <r>
      <t>Wohnbevölkerung ab 15 Jahren nach Geschlecht, Heimat und Berufsgruppe 2019</t>
    </r>
    <r>
      <rPr>
        <vertAlign val="superscript"/>
        <sz val="9"/>
        <rFont val="Arial Black"/>
        <family val="2"/>
      </rPr>
      <t>1,2</t>
    </r>
  </si>
  <si>
    <t>Berufsgruppe (CH-ISCO-19)</t>
  </si>
  <si>
    <t>Führungskräfte</t>
  </si>
  <si>
    <t>Bürokräfte und verwandte Berufe</t>
  </si>
  <si>
    <t>Dienstleistungsberufe und Verkäufer</t>
  </si>
  <si>
    <t>Handwerks- und verwandte Berufe</t>
  </si>
  <si>
    <t>Hilfsarbeitskräfte</t>
  </si>
  <si>
    <t>Intellektuelle und wissenschaftliche Berufe</t>
  </si>
  <si>
    <t>Techniker und gleichrangige nichttechnische Berufe</t>
  </si>
  <si>
    <t>Fachkräfte in Land- und Forstwirtschaft und Fischerei</t>
  </si>
  <si>
    <t>Bediener von Anlagen und Maschinen und Montageberufe</t>
  </si>
  <si>
    <t>Angehörige der regulären Streitkräfte</t>
  </si>
  <si>
    <t/>
  </si>
  <si>
    <t>1990 bis 2000 alle 10 Jahre, seit 2010 jährlich</t>
  </si>
  <si>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männliche Führungskräfte geht von (6 046 - 0,144 x 6 046) bis (6 046 + 0,144 x 6 046).</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</si>
  <si>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männliche Führungskräfte geht von (5 845 - 0,150 x 5 845) bis (5 845 + 0,150 x 5 845).</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</si>
  <si>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männliche Führungskräfte geht von (6 058 - 0,149 x 6 058) bis (6 058 + 0,149 x 6 058).</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</si>
  <si>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männliche Führungskräfte geht von (5 756 - 0,154 x 5 756) bis (5 756 + 0,154 x 5 756).</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</si>
  <si>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männliche Führungskräfte geht von (5 505 - 0,154 x 5 505) bis (5 505 + 0,154 x 5 505).</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</si>
  <si>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männliche Führungskräfte geht von (5 553 - 0,154 x 5 553) bis (5 553 - 0,154 x 5 553).</t>
    </r>
  </si>
  <si>
    <r>
      <rPr>
        <vertAlign val="superscript"/>
        <sz val="8"/>
        <rFont val="Arial"/>
        <family val="2"/>
      </rPr>
      <t>1</t>
    </r>
    <r>
      <rPr>
        <sz val="9"/>
        <rFont val="Arial"/>
        <family val="2"/>
      </rPr>
      <t>Strukturerhebung, Bundesamt für Statistik. Hochrechnungen aufgrund eines Stichprobenumfangs für Basel-Stadt von 4 616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männliche Führungskräfte geht von (5 176 - 0,158 x 5 176) bis (5 176 + 0,158 x 5 176).</t>
    </r>
  </si>
  <si>
    <r>
      <rPr>
        <vertAlign val="superscript"/>
        <sz val="8"/>
        <rFont val="Arial"/>
        <family val="2"/>
      </rPr>
      <t>1</t>
    </r>
    <r>
      <rPr>
        <sz val="9"/>
        <rFont val="Arial"/>
        <family val="2"/>
      </rPr>
      <t>Strukturerhebung, Bundesamt für Statistik. Hochrechnungen aufgrund eines Stichprobenumfangs für Basel-Stadt von 4 609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männliche Führungskräfte geht von (4 722 - 0,168 x 4 722) bis (4 722 + 0,168 x 4 722).</t>
    </r>
  </si>
  <si>
    <r>
      <rPr>
        <vertAlign val="superscript"/>
        <sz val="8"/>
        <rFont val="Arial"/>
        <family val="2"/>
      </rPr>
      <t>1</t>
    </r>
    <r>
      <rPr>
        <sz val="9"/>
        <rFont val="Arial"/>
        <family val="2"/>
      </rPr>
      <t>Strukturerhebung, Bundesamt für Statistik. Hochrechnungen aufgrund eines Stichprobenumfangs für Basel-Stadt von 4 529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männliche Führungskräfte geht von (4 684 - 0,170 x 4 684) bis (4 684 + 0,170 x 4 684).</t>
    </r>
  </si>
  <si>
    <r>
      <rPr>
        <vertAlign val="superscript"/>
        <sz val="8"/>
        <rFont val="Arial"/>
        <family val="2"/>
      </rPr>
      <t>1</t>
    </r>
    <r>
      <rPr>
        <sz val="9"/>
        <rFont val="Arial"/>
        <family val="2"/>
      </rPr>
      <t>Strukturerhebung, Bundesamt für Statistik. Hochrechnungen aufgrund eines Stichprobenumfangs für Basel-Stadt von 5 143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männliche Führungskräfte geht von (4 417 - 0,157 x 4 417) bis (4 417 + 0,157 x 4 417).</t>
    </r>
  </si>
  <si>
    <r>
      <t>Wohnbevölkerung ab 15 Jahren nach Geschlecht, Heimat und Berufsgruppe 2020</t>
    </r>
    <r>
      <rPr>
        <vertAlign val="superscript"/>
        <sz val="9"/>
        <rFont val="Arial Black"/>
        <family val="2"/>
      </rPr>
      <t>1,2</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</si>
  <si>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männliche Führungskräfte geht von (6 181 - 0,141 x 6 181) bis (6 181 + 0,141 x 6 181).</t>
    </r>
  </si>
  <si>
    <t>Internetseite des Statistischen Amtes des Kantons Basel-Stadt</t>
  </si>
  <si>
    <t>Erhebungsart:</t>
  </si>
  <si>
    <t>Stichtag:</t>
  </si>
  <si>
    <t>31. Dezember</t>
  </si>
  <si>
    <t>Statistisches Amt des Kantons Basel-Stadt, Auswertungen zur Strukturerhebung (Bundesamt für Statistik)</t>
  </si>
  <si>
    <t>Publikationsort:</t>
  </si>
  <si>
    <r>
      <t>Wohnbevölkerung ab 15 Jahren nach Geschlecht, Heimat und Berufsgruppe 2021</t>
    </r>
    <r>
      <rPr>
        <vertAlign val="superscript"/>
        <sz val="9"/>
        <rFont val="Arial Black"/>
        <family val="2"/>
      </rPr>
      <t>1,2</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</si>
  <si>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männliche Führungskräfte geht von (6 562 - 0,143 x 6 562) bis (6 562 + 0,143 x 6 562).</t>
    </r>
  </si>
  <si>
    <r>
      <t>Wohnbevölkerung ab 15 Jahren nach Geschlecht, Heimat und Berufsgruppe 2022</t>
    </r>
    <r>
      <rPr>
        <vertAlign val="superscript"/>
        <sz val="9"/>
        <rFont val="Arial Black"/>
        <family val="2"/>
      </rPr>
      <t>1,2</t>
    </r>
  </si>
  <si>
    <t>Februar 2024 (Daten 2022)</t>
  </si>
  <si>
    <t>Frühling 2025</t>
  </si>
  <si>
    <t>Joëlle Velvart</t>
  </si>
  <si>
    <t>joelle.velvart@bs.ch</t>
  </si>
  <si>
    <t>+41 61 267 59 10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</si>
</sst>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0.0;&quot;–&quot;;@"/>
    <numFmt numFmtId="165" formatCode="#,##0.00;\ \-#,##0.00;&quot;–&quot;;@"/>
    <numFmt numFmtId="166" formatCode="#,##0;\ \-#,##0;&quot;–&quot;;@"/>
    <numFmt numFmtId="167" formatCode="#,##0%"/>
    <numFmt numFmtId="168" formatCode="#,##0.0%"/>
    <numFmt numFmtId="169" formatCode="#,##0.000;\ \-#,##0.000;&quot;–&quot;;@"/>
    <numFmt numFmtId="170" formatCode="#,##0.0000;\ \-#,##0.0000;&quot;–&quot;;@"/>
    <numFmt numFmtId="171" formatCode="#,##0,;\-#,##0,;\ &quot;–&quot;\ ;\ @\ "/>
    <numFmt numFmtId="172" formatCode="_ [$€]\ * #,##0.00_ ;_ [$€]\ * \-#,##0.00_ ;_ [$€]\ * &quot;-&quot;??_ ;_ @_ "/>
    <numFmt numFmtId="173" formatCode="#\ ##0;\ \-#\ ##0;&quot;–&quot;;@"/>
  </numFmts>
  <fonts count="21" x14ac:knownFonts="1">
    <font>
      <sz val="10"/>
      <name val="Arial"/>
    </font>
    <font>
      <sz val="11"/>
      <color theme="1"/>
      <name val="Calibri"/>
      <family val="2"/>
      <scheme val="minor"/>
    </font>
    <font>
      <sz val="10"/>
      <name val="Arial"/>
      <family val="2"/>
    </font>
    <font>
      <sz val="6"/>
      <name val="Arial"/>
      <family val="2"/>
    </font>
    <font>
      <sz val="6"/>
      <name val="Arial"/>
      <family val="2"/>
    </font>
    <font>
      <b/>
      <sz val="6"/>
      <name val="Arial"/>
      <family val="2"/>
    </font>
    <font>
      <sz val="9"/>
      <name val="Arial"/>
      <family val="2"/>
    </font>
    <font>
      <sz val="8"/>
      <name val="Arial"/>
      <family val="2"/>
    </font>
    <font>
      <sz val="10"/>
      <name val="Helvetica"/>
      <family val="2"/>
    </font>
    <font>
      <sz val="8"/>
      <name val="Arial"/>
      <family val="2"/>
    </font>
    <font>
      <sz val="10"/>
      <name val="Arial Black"/>
      <family val="2"/>
    </font>
    <font>
      <vertAlign val="superscript"/>
      <sz val="10"/>
      <name val="Arial Black"/>
      <family val="2"/>
    </font>
    <font>
      <b/>
      <sz val="10"/>
      <name val="Arial"/>
      <family val="2"/>
    </font>
    <font>
      <sz val="10"/>
      <name val="Arial"/>
      <family val="2"/>
    </font>
    <font>
      <b/>
      <sz val="11"/>
      <name val="Arial"/>
      <family val="2"/>
    </font>
    <font>
      <sz val="10"/>
      <color rgb="FF00B0F0"/>
      <name val="Arial"/>
      <family val="2"/>
    </font>
    <font>
      <vertAlign val="superscript"/>
      <sz val="9"/>
      <name val="Arial"/>
      <family val="2"/>
    </font>
    <font>
      <vertAlign val="superscript"/>
      <sz val="8"/>
      <name val="Arial"/>
      <family val="2"/>
    </font>
    <font>
      <u/>
      <sz val="10"/>
      <color theme="10"/>
      <name val="Arial"/>
      <family val="2"/>
    </font>
    <font>
      <sz val="10"/>
      <color theme="0"/>
      <name val="Arial"/>
      <family val="2"/>
    </font>
    <font>
      <vertAlign val="superscript"/>
      <sz val="9"/>
      <name val="Arial Black"/>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1"/>
        <bgColor indexed="64"/>
      </patternFill>
    </fill>
  </fills>
  <borders count="7">
    <border>
      <left/>
      <right/>
      <top/>
      <bottom/>
      <diagonal/>
    </border>
    <border>
      <left/>
      <right/>
      <top style="thin">
        <color indexed="64"/>
      </top>
      <bottom style="medium">
        <color indexed="64"/>
      </bottom>
      <diagonal/>
    </border>
    <border>
      <left/>
      <right/>
      <top style="medium">
        <color indexed="64"/>
      </top>
      <bottom/>
      <diagonal/>
    </border>
    <border>
      <left/>
      <right/>
      <top/>
      <bottom style="thin">
        <color indexed="64"/>
      </bottom>
      <diagonal/>
    </border>
    <border>
      <left/>
      <right/>
      <top/>
      <bottom style="medium">
        <color auto="1"/>
      </bottom>
      <diagonal/>
    </border>
    <border>
      <left/>
      <right/>
      <top style="thin">
        <color indexed="64"/>
      </top>
      <bottom style="thin">
        <color indexed="64"/>
      </bottom>
      <diagonal/>
    </border>
    <border>
      <left/>
      <right/>
      <top style="thin">
        <color indexed="64"/>
      </top>
      <bottom/>
      <diagonal/>
    </border>
  </borders>
  <cellStyleXfs count="30">
    <xf numFmtId="0" fontId="0" fillId="0" borderId="0"/>
    <xf numFmtId="171" fontId="7" fillId="0" borderId="0" applyFont="0" applyFill="0" applyBorder="0" applyAlignment="0" applyProtection="0">
      <alignment horizontal="right"/>
    </xf>
    <xf numFmtId="17" fontId="2" fillId="0" borderId="0" applyFont="0" applyFill="0" applyBorder="0" applyAlignment="0" applyProtection="0"/>
    <xf numFmtId="164" fontId="3" fillId="0" borderId="0" applyFill="0" applyBorder="0" applyProtection="0">
      <alignment horizontal="right" vertical="top"/>
    </xf>
    <xf numFmtId="165" fontId="3" fillId="0" borderId="0" applyFill="0" applyBorder="0" applyProtection="0">
      <alignment horizontal="right" vertical="top"/>
    </xf>
    <xf numFmtId="169" fontId="3" fillId="0" borderId="0" applyFill="0" applyBorder="0" applyProtection="0">
      <alignment horizontal="right" vertical="top"/>
    </xf>
    <xf numFmtId="170" fontId="4" fillId="0" borderId="0" applyFill="0" applyBorder="0" applyProtection="0">
      <alignment horizontal="right" vertical="top"/>
    </xf>
    <xf numFmtId="172" fontId="2" fillId="0" borderId="0" applyFont="0" applyFill="0" applyBorder="0" applyAlignment="0" applyProtection="0"/>
    <xf numFmtId="0" fontId="8" fillId="0" borderId="0"/>
    <xf numFmtId="167" fontId="3" fillId="0" borderId="0" applyFill="0" applyBorder="0">
      <alignment horizontal="right" vertical="top"/>
    </xf>
    <xf numFmtId="168" fontId="3" fillId="0" borderId="0" applyFill="0" applyBorder="0">
      <alignment horizontal="right" vertical="top"/>
    </xf>
    <xf numFmtId="0" fontId="2" fillId="0" borderId="0"/>
    <xf numFmtId="166" fontId="3" fillId="0" borderId="1">
      <alignment horizontal="left" vertical="top"/>
    </xf>
    <xf numFmtId="166" fontId="3" fillId="0" borderId="0" applyNumberFormat="0" applyFill="0" applyBorder="0">
      <alignment horizontal="left" vertical="top"/>
    </xf>
    <xf numFmtId="166" fontId="4" fillId="0" borderId="0" applyNumberFormat="0" applyFill="0" applyBorder="0">
      <alignment horizontal="left" vertical="top" indent="1"/>
    </xf>
    <xf numFmtId="166" fontId="4" fillId="0" borderId="0" applyNumberFormat="0" applyFill="0" applyBorder="0">
      <alignment horizontal="left" vertical="top" indent="2"/>
    </xf>
    <xf numFmtId="166" fontId="5" fillId="0" borderId="0" applyNumberFormat="0" applyFill="0" applyBorder="0">
      <alignment horizontal="left" vertical="top"/>
    </xf>
    <xf numFmtId="0" fontId="3" fillId="0" borderId="2" applyNumberFormat="0">
      <alignment horizontal="right" vertical="top"/>
    </xf>
    <xf numFmtId="166" fontId="3" fillId="0" borderId="0" applyNumberFormat="0" applyFill="0" applyBorder="0">
      <alignment horizontal="right" vertical="top"/>
    </xf>
    <xf numFmtId="166" fontId="5" fillId="0" borderId="0" applyNumberFormat="0" applyFill="0" applyBorder="0">
      <alignment horizontal="right" vertical="top"/>
    </xf>
    <xf numFmtId="164" fontId="5" fillId="0" borderId="0" applyFill="0" applyBorder="0" applyProtection="0">
      <alignment horizontal="right" vertical="top"/>
    </xf>
    <xf numFmtId="165" fontId="5" fillId="0" borderId="0" applyFill="0" applyBorder="0" applyProtection="0">
      <alignment horizontal="right" vertical="top"/>
    </xf>
    <xf numFmtId="169" fontId="5" fillId="0" borderId="0" applyFill="0" applyBorder="0" applyProtection="0">
      <alignment horizontal="right" vertical="top"/>
    </xf>
    <xf numFmtId="166" fontId="5" fillId="0" borderId="0" applyFill="0" applyBorder="0" applyProtection="0">
      <alignment horizontal="right" vertical="top"/>
    </xf>
    <xf numFmtId="0" fontId="6" fillId="0" borderId="2" applyNumberFormat="0">
      <alignment horizontal="left" vertical="top" wrapText="1"/>
    </xf>
    <xf numFmtId="166" fontId="3" fillId="0" borderId="0">
      <alignment horizontal="left" vertical="top"/>
    </xf>
    <xf numFmtId="0" fontId="2" fillId="0" borderId="0"/>
    <xf numFmtId="0" fontId="1" fillId="0" borderId="0"/>
    <xf numFmtId="0" fontId="18" fillId="0" borderId="0" applyNumberFormat="0" applyFill="0" applyBorder="0" applyAlignment="0" applyProtection="0"/>
    <xf numFmtId="0" fontId="2" fillId="0" borderId="0"/>
  </cellStyleXfs>
  <cellXfs count="114">
    <xf numFmtId="0" fontId="0" fillId="0" borderId="0" xfId="0"/>
    <xf numFmtId="0" fontId="10" fillId="0" borderId="0" xfId="11" applyFont="1" applyBorder="1" applyAlignment="1">
      <alignment wrapText="1"/>
    </xf>
    <xf numFmtId="0" fontId="10" fillId="0" borderId="0" xfId="11" applyFont="1" applyAlignment="1">
      <alignment wrapText="1"/>
    </xf>
    <xf numFmtId="0" fontId="2" fillId="0" borderId="0" xfId="11" applyFont="1" applyAlignment="1">
      <alignment vertical="center" wrapText="1"/>
    </xf>
    <xf numFmtId="0" fontId="2" fillId="0" borderId="0" xfId="11" applyFont="1" applyFill="1" applyAlignment="1">
      <alignment vertical="center" wrapText="1"/>
    </xf>
    <xf numFmtId="0" fontId="2" fillId="0" borderId="0" xfId="11" applyFont="1" applyBorder="1" applyAlignment="1">
      <alignment horizontal="right" vertical="center" wrapText="1"/>
    </xf>
    <xf numFmtId="0" fontId="2" fillId="0" borderId="0" xfId="11" applyFont="1" applyAlignment="1">
      <alignment horizontal="left" vertical="center" wrapText="1"/>
    </xf>
    <xf numFmtId="0" fontId="2" fillId="0" borderId="0" xfId="11" applyFont="1" applyAlignment="1">
      <alignment wrapText="1"/>
    </xf>
    <xf numFmtId="166" fontId="2" fillId="0" borderId="0" xfId="11" applyNumberFormat="1" applyFont="1" applyAlignment="1">
      <alignment wrapText="1"/>
    </xf>
    <xf numFmtId="0" fontId="2" fillId="0" borderId="0" xfId="11" applyFont="1" applyBorder="1" applyAlignment="1">
      <alignment wrapText="1"/>
    </xf>
    <xf numFmtId="0" fontId="2" fillId="0" borderId="0" xfId="11" applyFont="1" applyAlignment="1">
      <alignment horizontal="left" vertical="center" wrapText="1"/>
    </xf>
    <xf numFmtId="0" fontId="2" fillId="0" borderId="0" xfId="11" applyFont="1" applyAlignment="1">
      <alignment vertical="center" wrapText="1"/>
    </xf>
    <xf numFmtId="0" fontId="2" fillId="0" borderId="0" xfId="26" applyFont="1" applyAlignment="1">
      <alignment wrapText="1"/>
    </xf>
    <xf numFmtId="0" fontId="2" fillId="0" borderId="0" xfId="26" applyFont="1" applyFill="1" applyAlignment="1">
      <alignment wrapText="1"/>
    </xf>
    <xf numFmtId="0" fontId="10" fillId="0" borderId="0" xfId="26" applyFont="1" applyAlignment="1">
      <alignment wrapText="1"/>
    </xf>
    <xf numFmtId="0" fontId="10" fillId="0" borderId="0" xfId="26" applyFont="1" applyBorder="1" applyAlignment="1">
      <alignment horizontal="left"/>
    </xf>
    <xf numFmtId="0" fontId="10" fillId="0" borderId="0" xfId="26" applyFont="1" applyBorder="1" applyAlignment="1">
      <alignment wrapText="1"/>
    </xf>
    <xf numFmtId="0" fontId="2" fillId="0" borderId="0" xfId="26" applyFont="1" applyAlignment="1">
      <alignment vertical="center" wrapText="1"/>
    </xf>
    <xf numFmtId="0" fontId="2" fillId="4" borderId="0" xfId="26" applyFont="1" applyFill="1" applyBorder="1" applyAlignment="1">
      <alignment vertical="center" wrapText="1"/>
    </xf>
    <xf numFmtId="0" fontId="2" fillId="4" borderId="0" xfId="26" applyFont="1" applyFill="1" applyBorder="1" applyAlignment="1">
      <alignment horizontal="left" vertical="center" wrapText="1"/>
    </xf>
    <xf numFmtId="0" fontId="2" fillId="0" borderId="0" xfId="26" applyFont="1" applyBorder="1" applyAlignment="1">
      <alignment horizontal="right" vertical="center" wrapText="1"/>
    </xf>
    <xf numFmtId="0" fontId="2" fillId="0" borderId="0" xfId="26" applyFont="1" applyAlignment="1">
      <alignment horizontal="left" vertical="center" wrapText="1"/>
    </xf>
    <xf numFmtId="0" fontId="2" fillId="0" borderId="3" xfId="26" applyFont="1" applyBorder="1" applyAlignment="1">
      <alignment horizontal="right" vertical="center" wrapText="1"/>
    </xf>
    <xf numFmtId="0" fontId="2" fillId="0" borderId="3" xfId="26" applyFont="1" applyBorder="1" applyAlignment="1">
      <alignment horizontal="left" vertical="center" wrapText="1"/>
    </xf>
    <xf numFmtId="0" fontId="12" fillId="0" borderId="0" xfId="26" applyFont="1" applyBorder="1" applyAlignment="1">
      <alignment horizontal="left" vertical="center" wrapText="1"/>
    </xf>
    <xf numFmtId="0" fontId="2" fillId="0" borderId="0" xfId="26" applyFont="1" applyAlignment="1">
      <alignment horizontal="right" vertical="center" wrapText="1"/>
    </xf>
    <xf numFmtId="166" fontId="2" fillId="0" borderId="0" xfId="26" applyNumberFormat="1" applyFont="1" applyBorder="1" applyAlignment="1">
      <alignment horizontal="right" vertical="center" wrapText="1"/>
    </xf>
    <xf numFmtId="0" fontId="2" fillId="0" borderId="0" xfId="26" applyFont="1" applyAlignment="1">
      <alignment horizontal="left" vertical="top" wrapText="1"/>
    </xf>
    <xf numFmtId="0" fontId="2" fillId="0" borderId="0" xfId="26" applyFont="1" applyBorder="1" applyAlignment="1">
      <alignment horizontal="left" vertical="top" wrapText="1"/>
    </xf>
    <xf numFmtId="0" fontId="2" fillId="0" borderId="0" xfId="26" applyFont="1" applyBorder="1" applyAlignment="1">
      <alignment horizontal="right" vertical="top" wrapText="1"/>
    </xf>
    <xf numFmtId="0" fontId="2" fillId="0" borderId="0" xfId="26" applyFont="1" applyAlignment="1">
      <alignment vertical="top" wrapText="1"/>
    </xf>
    <xf numFmtId="0" fontId="2" fillId="0" borderId="0" xfId="26" applyFont="1" applyAlignment="1">
      <alignment horizontal="right" vertical="top" wrapText="1"/>
    </xf>
    <xf numFmtId="0" fontId="2" fillId="0" borderId="0" xfId="26" applyFont="1" applyFill="1" applyAlignment="1">
      <alignment horizontal="left" vertical="top" wrapText="1"/>
    </xf>
    <xf numFmtId="0" fontId="2" fillId="0" borderId="0" xfId="26" applyFont="1" applyFill="1" applyBorder="1" applyAlignment="1">
      <alignment horizontal="left" vertical="top" wrapText="1"/>
    </xf>
    <xf numFmtId="166" fontId="2" fillId="0" borderId="0" xfId="26" applyNumberFormat="1" applyFont="1" applyBorder="1" applyAlignment="1">
      <alignment horizontal="left" vertical="center" wrapText="1"/>
    </xf>
    <xf numFmtId="166" fontId="2" fillId="0" borderId="0" xfId="26" quotePrefix="1" applyNumberFormat="1" applyFont="1" applyBorder="1" applyAlignment="1">
      <alignment horizontal="left" vertical="top" wrapText="1"/>
    </xf>
    <xf numFmtId="0" fontId="15" fillId="0" borderId="0" xfId="26" applyFont="1" applyAlignment="1">
      <alignment vertical="center"/>
    </xf>
    <xf numFmtId="0" fontId="11" fillId="0" borderId="0" xfId="26" applyFont="1" applyAlignment="1">
      <alignment horizontal="left" vertical="center" wrapText="1"/>
    </xf>
    <xf numFmtId="0" fontId="2" fillId="0" borderId="0" xfId="11" applyFont="1" applyAlignment="1">
      <alignment horizontal="left" vertical="center" wrapText="1"/>
    </xf>
    <xf numFmtId="0" fontId="11" fillId="0" borderId="0" xfId="0" applyFont="1" applyAlignment="1">
      <alignment wrapText="1"/>
    </xf>
    <xf numFmtId="0" fontId="2" fillId="0" borderId="0" xfId="11" applyFont="1" applyAlignment="1">
      <alignment vertical="center" wrapText="1"/>
    </xf>
    <xf numFmtId="0" fontId="2" fillId="4" borderId="0" xfId="11" applyFont="1" applyFill="1" applyBorder="1" applyAlignment="1">
      <alignment vertical="center" wrapText="1"/>
    </xf>
    <xf numFmtId="0" fontId="2" fillId="0" borderId="0" xfId="11" applyFont="1" applyBorder="1" applyAlignment="1">
      <alignment horizontal="left" vertical="center" wrapText="1"/>
    </xf>
    <xf numFmtId="0" fontId="2" fillId="0" borderId="3" xfId="11" applyFont="1" applyFill="1" applyBorder="1" applyAlignment="1">
      <alignment horizontal="right" vertical="center" wrapText="1"/>
    </xf>
    <xf numFmtId="0" fontId="2" fillId="0" borderId="3" xfId="11" applyFont="1" applyFill="1" applyBorder="1" applyAlignment="1">
      <alignment vertical="center" wrapText="1"/>
    </xf>
    <xf numFmtId="0" fontId="2" fillId="0" borderId="0" xfId="11" applyFont="1" applyFill="1" applyBorder="1" applyAlignment="1">
      <alignment horizontal="left" vertical="center" wrapText="1"/>
    </xf>
    <xf numFmtId="0" fontId="2" fillId="0" borderId="3" xfId="11" applyFont="1" applyFill="1" applyBorder="1" applyAlignment="1">
      <alignment horizontal="left" vertical="center" wrapText="1"/>
    </xf>
    <xf numFmtId="0" fontId="12" fillId="0" borderId="0" xfId="11" applyFont="1" applyBorder="1" applyAlignment="1">
      <alignment horizontal="left" vertical="center" wrapText="1"/>
    </xf>
    <xf numFmtId="0" fontId="12" fillId="0" borderId="0" xfId="11" applyFont="1" applyBorder="1" applyAlignment="1">
      <alignment horizontal="left" vertical="top" wrapText="1"/>
    </xf>
    <xf numFmtId="0" fontId="2" fillId="0" borderId="0" xfId="11" applyFont="1" applyBorder="1" applyAlignment="1">
      <alignment horizontal="left" vertical="top" wrapText="1"/>
    </xf>
    <xf numFmtId="0" fontId="2" fillId="0" borderId="0" xfId="11" applyFont="1" applyBorder="1" applyAlignment="1">
      <alignment horizontal="right" vertical="top" wrapText="1"/>
    </xf>
    <xf numFmtId="166" fontId="13" fillId="0" borderId="0" xfId="11" applyNumberFormat="1" applyFont="1" applyBorder="1" applyAlignment="1">
      <alignment horizontal="left" vertical="top" wrapText="1"/>
    </xf>
    <xf numFmtId="173" fontId="2" fillId="0" borderId="0" xfId="11" applyNumberFormat="1" applyFont="1" applyFill="1" applyBorder="1" applyAlignment="1">
      <alignment horizontal="right" vertical="top" wrapText="1"/>
    </xf>
    <xf numFmtId="164" fontId="2" fillId="0" borderId="0" xfId="11" applyNumberFormat="1" applyFont="1" applyFill="1" applyBorder="1" applyAlignment="1">
      <alignment horizontal="right" vertical="top" wrapText="1"/>
    </xf>
    <xf numFmtId="173" fontId="2" fillId="0" borderId="3" xfId="11" applyNumberFormat="1" applyFont="1" applyFill="1" applyBorder="1" applyAlignment="1">
      <alignment horizontal="right" vertical="top" wrapText="1"/>
    </xf>
    <xf numFmtId="0" fontId="16" fillId="0" borderId="0" xfId="0" applyFont="1" applyAlignment="1">
      <alignment wrapText="1"/>
    </xf>
    <xf numFmtId="166" fontId="2" fillId="0" borderId="3" xfId="11" applyNumberFormat="1" applyFont="1" applyFill="1" applyBorder="1" applyAlignment="1">
      <alignment horizontal="left" vertical="top" wrapText="1"/>
    </xf>
    <xf numFmtId="0" fontId="2" fillId="4" borderId="0" xfId="11" applyFont="1" applyFill="1" applyBorder="1" applyAlignment="1">
      <alignment vertical="center" wrapText="1"/>
    </xf>
    <xf numFmtId="0" fontId="2" fillId="0" borderId="3" xfId="11" applyFont="1" applyFill="1" applyBorder="1" applyAlignment="1">
      <alignment horizontal="right" vertical="center" wrapText="1"/>
    </xf>
    <xf numFmtId="0" fontId="2" fillId="0" borderId="0" xfId="28" applyFont="1" applyAlignment="1">
      <alignment vertical="top"/>
    </xf>
    <xf numFmtId="0" fontId="2" fillId="0" borderId="5" xfId="11" applyFont="1" applyFill="1" applyBorder="1" applyAlignment="1">
      <alignment horizontal="right" vertical="center" wrapText="1"/>
    </xf>
    <xf numFmtId="0" fontId="2" fillId="0" borderId="5" xfId="11" quotePrefix="1" applyFont="1" applyFill="1" applyBorder="1" applyAlignment="1">
      <alignment horizontal="right" vertical="center" wrapText="1"/>
    </xf>
    <xf numFmtId="0" fontId="19" fillId="0" borderId="0" xfId="11" applyFont="1" applyBorder="1" applyAlignment="1">
      <alignment horizontal="right" vertical="top" wrapText="1"/>
    </xf>
    <xf numFmtId="0" fontId="19" fillId="0" borderId="3" xfId="11" applyFont="1" applyFill="1" applyBorder="1" applyAlignment="1">
      <alignment horizontal="right" vertical="top" wrapText="1"/>
    </xf>
    <xf numFmtId="0" fontId="19" fillId="0" borderId="0" xfId="11" applyFont="1" applyBorder="1" applyAlignment="1">
      <alignment horizontal="left" vertical="top" wrapText="1"/>
    </xf>
    <xf numFmtId="166" fontId="19" fillId="0" borderId="0" xfId="11" applyNumberFormat="1" applyFont="1" applyBorder="1" applyAlignment="1">
      <alignment horizontal="right" vertical="top" wrapText="1"/>
    </xf>
    <xf numFmtId="166" fontId="19" fillId="2" borderId="0" xfId="11" applyNumberFormat="1" applyFont="1" applyFill="1" applyBorder="1" applyAlignment="1">
      <alignment horizontal="right" vertical="top" wrapText="1"/>
    </xf>
    <xf numFmtId="166" fontId="19" fillId="0" borderId="3" xfId="11" applyNumberFormat="1" applyFont="1" applyFill="1" applyBorder="1" applyAlignment="1">
      <alignment horizontal="right" vertical="top" wrapText="1"/>
    </xf>
    <xf numFmtId="166" fontId="19" fillId="0" borderId="0" xfId="11" applyNumberFormat="1" applyFont="1" applyFill="1" applyBorder="1" applyAlignment="1">
      <alignment horizontal="right" vertical="top" wrapText="1"/>
    </xf>
    <xf numFmtId="173" fontId="19" fillId="0" borderId="0" xfId="11" applyNumberFormat="1" applyFont="1" applyFill="1" applyBorder="1" applyAlignment="1">
      <alignment horizontal="right" vertical="top" wrapText="1"/>
    </xf>
    <xf numFmtId="173" fontId="19" fillId="0" borderId="3" xfId="11" applyNumberFormat="1" applyFont="1" applyFill="1" applyBorder="1" applyAlignment="1">
      <alignment horizontal="right" vertical="top" wrapText="1"/>
    </xf>
    <xf numFmtId="164" fontId="2" fillId="0" borderId="3" xfId="11" applyNumberFormat="1" applyFont="1" applyFill="1" applyBorder="1" applyAlignment="1">
      <alignment horizontal="right" vertical="top" wrapText="1"/>
    </xf>
    <xf numFmtId="0" fontId="16" fillId="0" borderId="0" xfId="11" applyFont="1" applyAlignment="1">
      <alignment vertical="top" wrapText="1"/>
    </xf>
    <xf numFmtId="0" fontId="2" fillId="4" borderId="0" xfId="11" applyFont="1" applyFill="1" applyBorder="1" applyAlignment="1">
      <alignment vertical="center" wrapText="1"/>
    </xf>
    <xf numFmtId="0" fontId="2" fillId="4" borderId="0" xfId="11" applyFont="1" applyFill="1" applyBorder="1" applyAlignment="1">
      <alignment vertical="center" wrapText="1"/>
    </xf>
    <xf numFmtId="0" fontId="2" fillId="4" borderId="0" xfId="11" applyFont="1" applyFill="1" applyBorder="1" applyAlignment="1">
      <alignment vertical="center" wrapText="1"/>
    </xf>
    <xf numFmtId="166" fontId="2" fillId="0" borderId="0" xfId="11" applyNumberFormat="1" applyFont="1" applyBorder="1" applyAlignment="1">
      <alignment horizontal="left" vertical="top" wrapText="1"/>
    </xf>
    <xf numFmtId="0" fontId="2" fillId="4" borderId="0" xfId="11" applyFont="1" applyFill="1" applyBorder="1" applyAlignment="1">
      <alignment vertical="center" wrapText="1"/>
    </xf>
    <xf numFmtId="0" fontId="2" fillId="4" borderId="0" xfId="11" applyFont="1" applyFill="1" applyBorder="1" applyAlignment="1">
      <alignment vertical="center" wrapText="1"/>
    </xf>
    <xf numFmtId="0" fontId="2" fillId="4" borderId="0" xfId="11" applyFont="1" applyFill="1" applyBorder="1" applyAlignment="1">
      <alignment vertical="center" wrapText="1"/>
    </xf>
    <xf numFmtId="0" fontId="19" fillId="0" borderId="3" xfId="11" applyFont="1" applyBorder="1" applyAlignment="1">
      <alignment horizontal="right" vertical="top" wrapText="1"/>
    </xf>
    <xf numFmtId="0" fontId="2" fillId="4" borderId="0" xfId="11" applyFont="1" applyFill="1" applyBorder="1" applyAlignment="1">
      <alignment vertical="center" wrapText="1"/>
    </xf>
    <xf numFmtId="0" fontId="7" fillId="0" borderId="0" xfId="26" applyFont="1" applyAlignment="1">
      <alignment horizontal="left" wrapText="1" indent="1"/>
    </xf>
    <xf numFmtId="0" fontId="12" fillId="0" borderId="0" xfId="26" applyFont="1" applyBorder="1" applyAlignment="1">
      <alignment horizontal="left" wrapText="1" indent="1"/>
    </xf>
    <xf numFmtId="0" fontId="2" fillId="0" borderId="3" xfId="26" applyFont="1" applyBorder="1" applyAlignment="1">
      <alignment horizontal="left" vertical="top" wrapText="1"/>
    </xf>
    <xf numFmtId="0" fontId="2" fillId="0" borderId="3" xfId="26" applyFont="1" applyBorder="1" applyAlignment="1">
      <alignment horizontal="right" vertical="top" wrapText="1"/>
    </xf>
    <xf numFmtId="166" fontId="2" fillId="0" borderId="0" xfId="29" applyNumberFormat="1" applyFont="1" applyBorder="1" applyAlignment="1">
      <alignment horizontal="left" vertical="center" wrapText="1"/>
    </xf>
    <xf numFmtId="166" fontId="2" fillId="0" borderId="0" xfId="28" applyNumberFormat="1" applyFont="1" applyBorder="1" applyAlignment="1">
      <alignment horizontal="left" vertical="top" wrapText="1"/>
    </xf>
    <xf numFmtId="0" fontId="2" fillId="4" borderId="0" xfId="11" applyFont="1" applyFill="1" applyBorder="1" applyAlignment="1">
      <alignment vertical="center" wrapText="1"/>
    </xf>
    <xf numFmtId="0" fontId="2" fillId="4" borderId="0" xfId="11" applyFont="1" applyFill="1" applyBorder="1" applyAlignment="1">
      <alignment vertical="center" wrapText="1"/>
    </xf>
    <xf numFmtId="0" fontId="2" fillId="0" borderId="0" xfId="0" quotePrefix="1" applyFont="1" applyAlignment="1">
      <alignment vertical="top"/>
    </xf>
    <xf numFmtId="0" fontId="7" fillId="0" borderId="2" xfId="26" applyFont="1" applyBorder="1" applyAlignment="1">
      <alignment horizontal="left" vertical="center" wrapText="1"/>
    </xf>
    <xf numFmtId="166" fontId="2" fillId="0" borderId="0" xfId="26" applyNumberFormat="1" applyFont="1" applyBorder="1" applyAlignment="1">
      <alignment horizontal="left" vertical="top" wrapText="1"/>
    </xf>
    <xf numFmtId="16" fontId="2" fillId="0" borderId="0" xfId="26" quotePrefix="1" applyNumberFormat="1" applyFont="1" applyBorder="1" applyAlignment="1">
      <alignment horizontal="left" vertical="top" wrapText="1"/>
    </xf>
    <xf numFmtId="49" fontId="2" fillId="0" borderId="0" xfId="26" applyNumberFormat="1" applyFont="1" applyBorder="1" applyAlignment="1">
      <alignment horizontal="left" vertical="top" wrapText="1"/>
    </xf>
    <xf numFmtId="166" fontId="2" fillId="0" borderId="3" xfId="26" applyNumberFormat="1" applyFont="1" applyBorder="1" applyAlignment="1">
      <alignment horizontal="left" vertical="top" wrapText="1"/>
    </xf>
    <xf numFmtId="166" fontId="2" fillId="0" borderId="0" xfId="26" applyNumberFormat="1" applyFont="1" applyBorder="1" applyAlignment="1">
      <alignment horizontal="left" vertical="center" wrapText="1"/>
    </xf>
    <xf numFmtId="0" fontId="7" fillId="0" borderId="0" xfId="26" applyFont="1" applyAlignment="1">
      <alignment horizontal="left" wrapText="1" indent="1"/>
    </xf>
    <xf numFmtId="0" fontId="14" fillId="0" borderId="0" xfId="26" applyFont="1" applyBorder="1" applyAlignment="1">
      <alignment horizontal="left" wrapText="1" indent="1"/>
    </xf>
    <xf numFmtId="0" fontId="12" fillId="0" borderId="0" xfId="26" applyFont="1" applyBorder="1" applyAlignment="1">
      <alignment horizontal="left" wrapText="1" indent="1"/>
    </xf>
    <xf numFmtId="0" fontId="10" fillId="0" borderId="0" xfId="26" applyFont="1" applyBorder="1" applyAlignment="1">
      <alignment horizontal="right" wrapText="1"/>
    </xf>
    <xf numFmtId="0" fontId="2" fillId="0" borderId="3" xfId="26" applyFont="1" applyFill="1" applyBorder="1" applyAlignment="1">
      <alignment horizontal="right" vertical="center" wrapText="1"/>
    </xf>
    <xf numFmtId="0" fontId="13" fillId="0" borderId="0" xfId="11" applyFont="1" applyAlignment="1">
      <alignment horizontal="left" vertical="center" wrapText="1"/>
    </xf>
    <xf numFmtId="0" fontId="0" fillId="0" borderId="0" xfId="0" applyAlignment="1">
      <alignment wrapText="1"/>
    </xf>
    <xf numFmtId="0" fontId="11" fillId="0" borderId="0" xfId="11" applyFont="1" applyAlignment="1">
      <alignment horizontal="left" vertical="center" wrapText="1"/>
    </xf>
    <xf numFmtId="0" fontId="6" fillId="0" borderId="0" xfId="0" applyFont="1" applyAlignment="1">
      <alignment horizontal="left" vertical="top" wrapText="1"/>
    </xf>
    <xf numFmtId="0" fontId="2" fillId="0" borderId="4" xfId="11" applyFont="1" applyBorder="1" applyAlignment="1">
      <alignment horizontal="center" wrapText="1"/>
    </xf>
    <xf numFmtId="0" fontId="10" fillId="0" borderId="0" xfId="11" applyFont="1" applyBorder="1" applyAlignment="1">
      <alignment horizontal="right" wrapText="1"/>
    </xf>
    <xf numFmtId="0" fontId="2" fillId="4" borderId="0" xfId="11" applyFont="1" applyFill="1" applyBorder="1" applyAlignment="1">
      <alignment vertical="center" wrapText="1"/>
    </xf>
    <xf numFmtId="0" fontId="2" fillId="3" borderId="3" xfId="11" applyFont="1" applyFill="1" applyBorder="1" applyAlignment="1">
      <alignment vertical="center" wrapText="1"/>
    </xf>
    <xf numFmtId="0" fontId="2" fillId="0" borderId="0" xfId="11" applyFont="1" applyFill="1" applyBorder="1" applyAlignment="1">
      <alignment horizontal="right" vertical="center" wrapText="1"/>
    </xf>
    <xf numFmtId="0" fontId="2" fillId="0" borderId="6" xfId="11" applyFont="1" applyFill="1" applyBorder="1" applyAlignment="1">
      <alignment horizontal="right" vertical="center" wrapText="1"/>
    </xf>
    <xf numFmtId="0" fontId="16" fillId="0" borderId="0" xfId="0" applyFont="1" applyAlignment="1">
      <alignment horizontal="left" vertical="top" wrapText="1"/>
    </xf>
    <xf numFmtId="0" fontId="16" fillId="0" borderId="0" xfId="11" applyFont="1" applyAlignment="1">
      <alignment horizontal="left" vertical="top" wrapText="1"/>
    </xf>
  </cellXfs>
  <cellStyles count="30">
    <cellStyle name="1000 [0]" xfId="1"/>
    <cellStyle name="Dat" xfId="2"/>
    <cellStyle name="Dezimal [0,0]" xfId="3"/>
    <cellStyle name="Dezimal [0,00]" xfId="4"/>
    <cellStyle name="Dezimal [0,000]" xfId="5"/>
    <cellStyle name="Dezimal[0,0000]" xfId="6"/>
    <cellStyle name="Euro" xfId="7"/>
    <cellStyle name="Link" xfId="28" builtinId="8"/>
    <cellStyle name="Normal_HNTA" xfId="8"/>
    <cellStyle name="P-[0%]" xfId="9"/>
    <cellStyle name="P-[0,0%]" xfId="10"/>
    <cellStyle name="Standard" xfId="0" builtinId="0"/>
    <cellStyle name="Standard 2" xfId="27"/>
    <cellStyle name="Standard 3" xfId="26"/>
    <cellStyle name="Standard 3 2" xfId="29"/>
    <cellStyle name="Standard_t02.2.01" xfId="11"/>
    <cellStyle name="Tab-Fn" xfId="12"/>
    <cellStyle name="Tab-L" xfId="13"/>
    <cellStyle name="Tab-L-02" xfId="14"/>
    <cellStyle name="Tab-L-04" xfId="15"/>
    <cellStyle name="Tab-L-fett" xfId="16"/>
    <cellStyle name="Tab-NR" xfId="17"/>
    <cellStyle name="Tab-R" xfId="18"/>
    <cellStyle name="Tab-R-fett" xfId="19"/>
    <cellStyle name="Tab-R-fett[0,0]" xfId="20"/>
    <cellStyle name="Tab-R-fett[0,00]" xfId="21"/>
    <cellStyle name="Tab-R-fett[0,000]" xfId="22"/>
    <cellStyle name="Tab-R-fett[0]" xfId="23"/>
    <cellStyle name="Tab-T" xfId="24"/>
    <cellStyle name="Tab-UT" xfId="25"/>
  </cellStyles>
  <dxfs count="296">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EEEEEE"/>
      <rgbColor rgb="00B3B3B3"/>
      <rgbColor rgb="0063AAFE"/>
      <rgbColor rgb="00DD2D32"/>
      <rgbColor rgb="00FFF58C"/>
      <rgbColor rgb="004EE257"/>
      <rgbColor rgb="006711FF"/>
      <rgbColor rgb="00FEA746"/>
      <rgbColor rgb="00865357"/>
      <rgbColor rgb="00A2BD90"/>
      <rgbColor rgb="0063AAFE"/>
      <rgbColor rgb="00777777"/>
      <rgbColor rgb="00FFF58C"/>
      <rgbColor rgb="004EE257"/>
      <rgbColor rgb="006711FF"/>
      <rgbColor rgb="00FEA746"/>
      <rgbColor rgb="00865357"/>
      <rgbColor rgb="00D9F1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CDCDC"/>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1.wmf"/></Relationships>
</file>

<file path=xl/drawings/_rels/drawing1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2.xml.rels><?xml version="1.0" encoding="UTF-8" standalone="yes"?>
<Relationships xmlns="http://schemas.openxmlformats.org/package/2006/relationships"><Relationship Id="rId1" Type="http://schemas.openxmlformats.org/officeDocument/2006/relationships/image" Target="../media/image1.wmf"/></Relationships>
</file>

<file path=xl/drawings/_rels/drawing13.xml.rels><?xml version="1.0" encoding="UTF-8" standalone="yes"?>
<Relationships xmlns="http://schemas.openxmlformats.org/package/2006/relationships"><Relationship Id="rId1" Type="http://schemas.openxmlformats.org/officeDocument/2006/relationships/image" Target="../media/image1.wmf"/></Relationships>
</file>

<file path=xl/drawings/_rels/drawing14.xml.rels><?xml version="1.0" encoding="UTF-8" standalone="yes"?>
<Relationships xmlns="http://schemas.openxmlformats.org/package/2006/relationships"><Relationship Id="rId1" Type="http://schemas.openxmlformats.org/officeDocument/2006/relationships/image" Target="../media/image1.wmf"/></Relationships>
</file>

<file path=xl/drawings/_rels/drawing15.xml.rels><?xml version="1.0" encoding="UTF-8" standalone="yes"?>
<Relationships xmlns="http://schemas.openxmlformats.org/package/2006/relationships"><Relationship Id="rId1" Type="http://schemas.openxmlformats.org/officeDocument/2006/relationships/image" Target="../media/image1.wmf"/></Relationships>
</file>

<file path=xl/drawings/_rels/drawing16.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1" Type="http://schemas.openxmlformats.org/officeDocument/2006/relationships/image" Target="../media/image1.wmf"/></Relationships>
</file>

<file path=xl/drawings/_rels/drawing9.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3"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3"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3"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3"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3"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72684" cy="6158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oelle.velvart@bs.ch" TargetMode="External"/><Relationship Id="rId1" Type="http://schemas.openxmlformats.org/officeDocument/2006/relationships/hyperlink" Target="mailto:kevin.zaugg@bs.ch"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tabSelected="1" zoomScaleNormal="100" workbookViewId="0">
      <selection activeCell="B5" sqref="B5"/>
    </sheetView>
  </sheetViews>
  <sheetFormatPr baseColWidth="10" defaultColWidth="10.85546875" defaultRowHeight="17.100000000000001" customHeight="1" x14ac:dyDescent="0.2"/>
  <cols>
    <col min="1" max="1" width="6.85546875" style="12" customWidth="1"/>
    <col min="2" max="2" width="24.28515625" style="12" customWidth="1"/>
    <col min="3" max="3" width="1.42578125" style="12" customWidth="1"/>
    <col min="4" max="4" width="39.140625" style="12" customWidth="1"/>
    <col min="5" max="5" width="1" style="12" customWidth="1"/>
    <col min="6" max="6" width="31.28515625" style="12" customWidth="1"/>
    <col min="7" max="16384" width="10.85546875" style="12"/>
  </cols>
  <sheetData>
    <row r="1" spans="1:6" ht="33" customHeight="1" x14ac:dyDescent="0.2">
      <c r="B1" s="97" t="s">
        <v>6</v>
      </c>
      <c r="C1" s="97"/>
      <c r="D1" s="97"/>
      <c r="E1" s="82"/>
      <c r="F1" s="82"/>
    </row>
    <row r="2" spans="1:6" ht="16.5" customHeight="1" x14ac:dyDescent="0.25">
      <c r="B2" s="98" t="s">
        <v>7</v>
      </c>
      <c r="C2" s="99"/>
      <c r="D2" s="99"/>
      <c r="E2" s="83"/>
      <c r="F2" s="83"/>
    </row>
    <row r="3" spans="1:6" ht="6.75" customHeight="1" x14ac:dyDescent="0.2">
      <c r="A3" s="13"/>
    </row>
    <row r="4" spans="1:6" ht="16.5" customHeight="1" x14ac:dyDescent="0.2"/>
    <row r="5" spans="1:6" s="14" customFormat="1" ht="17.100000000000001" customHeight="1" x14ac:dyDescent="0.3">
      <c r="B5" s="15" t="s">
        <v>19</v>
      </c>
      <c r="C5" s="16"/>
      <c r="D5" s="100" t="s">
        <v>20</v>
      </c>
      <c r="E5" s="100"/>
      <c r="F5" s="100"/>
    </row>
    <row r="6" spans="1:6" s="17" customFormat="1" ht="2.25" customHeight="1" x14ac:dyDescent="0.2">
      <c r="B6" s="18"/>
      <c r="C6" s="18"/>
      <c r="D6" s="19"/>
      <c r="E6" s="19"/>
      <c r="F6" s="19"/>
    </row>
    <row r="7" spans="1:6" s="17" customFormat="1" ht="17.100000000000001" customHeight="1" x14ac:dyDescent="0.2">
      <c r="B7" s="20"/>
      <c r="D7" s="101" t="s">
        <v>72</v>
      </c>
      <c r="E7" s="101"/>
      <c r="F7" s="101"/>
    </row>
    <row r="8" spans="1:6" s="21" customFormat="1" ht="16.5" customHeight="1" x14ac:dyDescent="0.2">
      <c r="B8" s="22"/>
      <c r="C8" s="23"/>
      <c r="D8" s="101" t="s">
        <v>67</v>
      </c>
      <c r="E8" s="101"/>
      <c r="F8" s="101"/>
    </row>
    <row r="9" spans="1:6" s="21" customFormat="1" ht="18.75" customHeight="1" x14ac:dyDescent="0.2">
      <c r="B9" s="24" t="s">
        <v>8</v>
      </c>
      <c r="C9" s="25"/>
      <c r="D9" s="34"/>
      <c r="E9" s="26"/>
      <c r="F9" s="26"/>
    </row>
    <row r="10" spans="1:6" s="21" customFormat="1" ht="15" customHeight="1" x14ac:dyDescent="0.2">
      <c r="B10" s="28" t="s">
        <v>68</v>
      </c>
      <c r="C10" s="25"/>
      <c r="D10" s="96" t="s">
        <v>37</v>
      </c>
      <c r="E10" s="96"/>
      <c r="F10" s="96"/>
    </row>
    <row r="11" spans="1:6" s="27" customFormat="1" ht="15" customHeight="1" x14ac:dyDescent="0.2">
      <c r="B11" s="28" t="s">
        <v>9</v>
      </c>
      <c r="C11" s="29"/>
      <c r="D11" s="92" t="s">
        <v>36</v>
      </c>
      <c r="E11" s="92"/>
      <c r="F11" s="92"/>
    </row>
    <row r="12" spans="1:6" s="27" customFormat="1" ht="15" customHeight="1" x14ac:dyDescent="0.2">
      <c r="B12" s="28" t="s">
        <v>69</v>
      </c>
      <c r="C12" s="29"/>
      <c r="D12" s="93" t="s">
        <v>70</v>
      </c>
      <c r="E12" s="93"/>
      <c r="F12" s="93"/>
    </row>
    <row r="13" spans="1:6" s="30" customFormat="1" ht="15" customHeight="1" x14ac:dyDescent="0.2">
      <c r="B13" s="28" t="s">
        <v>10</v>
      </c>
      <c r="C13" s="29"/>
      <c r="D13" s="92" t="s">
        <v>54</v>
      </c>
      <c r="E13" s="92"/>
      <c r="F13" s="92"/>
    </row>
    <row r="14" spans="1:6" s="30" customFormat="1" ht="15" customHeight="1" x14ac:dyDescent="0.2">
      <c r="B14" s="33" t="s">
        <v>11</v>
      </c>
      <c r="C14" s="31"/>
      <c r="D14" s="94" t="s">
        <v>76</v>
      </c>
      <c r="E14" s="94"/>
      <c r="F14" s="94"/>
    </row>
    <row r="15" spans="1:6" s="27" customFormat="1" ht="15" customHeight="1" x14ac:dyDescent="0.2">
      <c r="B15" s="32" t="s">
        <v>12</v>
      </c>
      <c r="C15" s="31"/>
      <c r="D15" s="94" t="s">
        <v>77</v>
      </c>
      <c r="E15" s="94"/>
      <c r="F15" s="94"/>
    </row>
    <row r="16" spans="1:6" s="27" customFormat="1" ht="37.5" customHeight="1" x14ac:dyDescent="0.2">
      <c r="B16" s="84" t="s">
        <v>13</v>
      </c>
      <c r="C16" s="85"/>
      <c r="D16" s="95" t="s">
        <v>71</v>
      </c>
      <c r="E16" s="95"/>
      <c r="F16" s="95"/>
    </row>
    <row r="17" spans="2:6" ht="18.75" customHeight="1" x14ac:dyDescent="0.2">
      <c r="B17" s="24" t="s">
        <v>14</v>
      </c>
      <c r="C17" s="25"/>
      <c r="D17" s="34" t="s">
        <v>78</v>
      </c>
      <c r="E17" s="34"/>
      <c r="F17" s="86" t="s">
        <v>24</v>
      </c>
    </row>
    <row r="18" spans="2:6" ht="15" customHeight="1" x14ac:dyDescent="0.2">
      <c r="B18" s="28"/>
      <c r="C18" s="20"/>
      <c r="D18" s="59" t="s">
        <v>79</v>
      </c>
      <c r="E18" s="59"/>
      <c r="F18" s="87" t="s">
        <v>25</v>
      </c>
    </row>
    <row r="19" spans="2:6" ht="18.75" customHeight="1" thickBot="1" x14ac:dyDescent="0.25">
      <c r="B19" s="28"/>
      <c r="C19" s="20"/>
      <c r="D19" s="35" t="s">
        <v>80</v>
      </c>
      <c r="E19" s="35"/>
      <c r="F19" s="90" t="s">
        <v>26</v>
      </c>
    </row>
    <row r="20" spans="2:6" ht="22.5" customHeight="1" x14ac:dyDescent="0.2">
      <c r="B20" s="91"/>
      <c r="C20" s="91"/>
      <c r="D20" s="91"/>
      <c r="E20" s="91"/>
      <c r="F20" s="91"/>
    </row>
    <row r="21" spans="2:6" ht="12.75" customHeight="1" x14ac:dyDescent="0.2">
      <c r="B21" s="36"/>
      <c r="D21" s="21"/>
      <c r="E21" s="21"/>
      <c r="F21" s="21"/>
    </row>
    <row r="22" spans="2:6" ht="12.75" customHeight="1" x14ac:dyDescent="0.2">
      <c r="D22" s="21"/>
      <c r="E22" s="21"/>
      <c r="F22" s="21"/>
    </row>
    <row r="23" spans="2:6" ht="12.75" customHeight="1" x14ac:dyDescent="0.2">
      <c r="D23" s="37"/>
      <c r="E23" s="37"/>
      <c r="F23" s="37"/>
    </row>
    <row r="24" spans="2:6" ht="12.75" customHeight="1" x14ac:dyDescent="0.2">
      <c r="D24" s="21"/>
      <c r="E24" s="21"/>
      <c r="F24" s="21"/>
    </row>
  </sheetData>
  <mergeCells count="14">
    <mergeCell ref="D10:F10"/>
    <mergeCell ref="B1:D1"/>
    <mergeCell ref="B2:D2"/>
    <mergeCell ref="D5:F5"/>
    <mergeCell ref="D7:F7"/>
    <mergeCell ref="D8:F8"/>
    <mergeCell ref="B20:D20"/>
    <mergeCell ref="E20:F20"/>
    <mergeCell ref="D11:F11"/>
    <mergeCell ref="D12:F12"/>
    <mergeCell ref="D13:F13"/>
    <mergeCell ref="D14:F14"/>
    <mergeCell ref="D15:F15"/>
    <mergeCell ref="D16:F16"/>
  </mergeCells>
  <hyperlinks>
    <hyperlink ref="D18" r:id="rId1" display="kevin.zaugg@bs.ch"/>
    <hyperlink ref="F18" r:id="rId2" display="joelle.velvart@bs.ch"/>
  </hyperlinks>
  <pageMargins left="0" right="0.59055118110236227" top="0" bottom="0.39370078740157483" header="0" footer="0.39370078740157483"/>
  <pageSetup paperSize="9" scale="90" orientation="portrait" r:id="rId3"/>
  <headerFooter scaleWithDoc="0"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63.140625" style="7" customWidth="1"/>
    <col min="3" max="3" width="1.42578125" style="7" customWidth="1"/>
    <col min="4" max="5" width="10" style="7" customWidth="1"/>
    <col min="6" max="6" width="1.42578125" style="7" customWidth="1"/>
    <col min="7" max="8" width="10" style="7" customWidth="1"/>
    <col min="9" max="9" width="1.42578125" style="7" customWidth="1"/>
    <col min="10" max="11" width="10.7109375" style="7" customWidth="1"/>
    <col min="12" max="12" width="1.42578125" style="7" customWidth="1"/>
    <col min="13" max="14" width="10" style="7" customWidth="1"/>
    <col min="15" max="15" width="1.42578125" style="7" customWidth="1"/>
    <col min="16" max="17" width="10" style="7" customWidth="1"/>
    <col min="18" max="18" width="2" style="7" customWidth="1"/>
    <col min="19" max="16384" width="10.85546875" style="7"/>
  </cols>
  <sheetData>
    <row r="1" spans="1:18" s="12" customFormat="1" ht="33" customHeight="1" x14ac:dyDescent="0.2">
      <c r="B1" s="97" t="s">
        <v>6</v>
      </c>
      <c r="C1" s="97"/>
      <c r="D1" s="97"/>
    </row>
    <row r="2" spans="1:18" s="12" customFormat="1" ht="16.5" customHeight="1" x14ac:dyDescent="0.25">
      <c r="B2" s="98" t="s">
        <v>7</v>
      </c>
      <c r="C2" s="99"/>
      <c r="D2" s="99"/>
    </row>
    <row r="3" spans="1:18" s="12" customFormat="1" ht="6.75" customHeight="1" x14ac:dyDescent="0.2">
      <c r="A3" s="13"/>
    </row>
    <row r="5" spans="1:18" s="2" customFormat="1" ht="17.100000000000001" customHeight="1" x14ac:dyDescent="0.3">
      <c r="B5" s="15" t="s">
        <v>19</v>
      </c>
      <c r="C5" s="1"/>
      <c r="D5" s="107" t="s">
        <v>29</v>
      </c>
      <c r="E5" s="107"/>
      <c r="F5" s="107"/>
      <c r="G5" s="107"/>
      <c r="H5" s="107"/>
      <c r="I5" s="107"/>
      <c r="J5" s="107"/>
      <c r="K5" s="107"/>
      <c r="L5" s="107"/>
      <c r="M5" s="107"/>
      <c r="N5" s="107"/>
      <c r="O5" s="107"/>
      <c r="P5" s="107"/>
      <c r="Q5" s="107"/>
    </row>
    <row r="6" spans="1:18" s="40" customFormat="1" ht="2.25" customHeight="1" x14ac:dyDescent="0.2">
      <c r="B6" s="73"/>
      <c r="C6" s="73"/>
      <c r="D6" s="108"/>
      <c r="E6" s="108"/>
      <c r="F6" s="108"/>
      <c r="G6" s="108"/>
      <c r="H6" s="108"/>
      <c r="I6" s="108"/>
      <c r="J6" s="108"/>
      <c r="K6" s="108"/>
      <c r="L6" s="108"/>
      <c r="M6" s="109"/>
      <c r="N6" s="109"/>
      <c r="O6" s="109"/>
      <c r="P6" s="109"/>
      <c r="Q6" s="109"/>
    </row>
    <row r="7" spans="1:18" s="4" customFormat="1" ht="17.100000000000001" customHeight="1" x14ac:dyDescent="0.2">
      <c r="B7" s="45" t="s">
        <v>42</v>
      </c>
      <c r="C7" s="110" t="s">
        <v>15</v>
      </c>
      <c r="D7" s="110"/>
      <c r="E7" s="110"/>
      <c r="F7" s="110" t="s">
        <v>16</v>
      </c>
      <c r="G7" s="110"/>
      <c r="H7" s="110"/>
      <c r="I7" s="110" t="s">
        <v>0</v>
      </c>
      <c r="J7" s="110"/>
      <c r="K7" s="110"/>
      <c r="L7" s="110" t="s">
        <v>1</v>
      </c>
      <c r="M7" s="110"/>
      <c r="N7" s="110"/>
      <c r="O7" s="111" t="s">
        <v>2</v>
      </c>
      <c r="P7" s="111"/>
      <c r="Q7" s="111"/>
    </row>
    <row r="8" spans="1:18" s="4" customFormat="1" ht="16.5" customHeight="1" x14ac:dyDescent="0.2">
      <c r="B8" s="46"/>
      <c r="C8" s="44"/>
      <c r="D8" s="60" t="s">
        <v>4</v>
      </c>
      <c r="E8" s="61" t="s">
        <v>5</v>
      </c>
      <c r="F8" s="58"/>
      <c r="G8" s="60" t="s">
        <v>4</v>
      </c>
      <c r="H8" s="61" t="s">
        <v>5</v>
      </c>
      <c r="I8" s="58"/>
      <c r="J8" s="60" t="s">
        <v>4</v>
      </c>
      <c r="K8" s="61" t="s">
        <v>5</v>
      </c>
      <c r="L8" s="58"/>
      <c r="M8" s="60" t="s">
        <v>4</v>
      </c>
      <c r="N8" s="61" t="s">
        <v>5</v>
      </c>
      <c r="O8" s="58"/>
      <c r="P8" s="60" t="s">
        <v>4</v>
      </c>
      <c r="Q8" s="61" t="s">
        <v>5</v>
      </c>
    </row>
    <row r="9" spans="1:18" s="38" customFormat="1" ht="6.75" customHeight="1" x14ac:dyDescent="0.2">
      <c r="B9" s="48"/>
      <c r="C9" s="49"/>
      <c r="D9" s="50"/>
      <c r="E9" s="50"/>
      <c r="F9" s="50"/>
      <c r="G9" s="50"/>
      <c r="H9" s="50"/>
      <c r="I9" s="50"/>
      <c r="J9" s="50"/>
      <c r="K9" s="50"/>
      <c r="L9" s="50"/>
      <c r="M9" s="50"/>
      <c r="N9" s="50"/>
      <c r="O9" s="50"/>
      <c r="P9" s="50"/>
      <c r="Q9" s="50"/>
    </row>
    <row r="10" spans="1:18" ht="16.5" customHeight="1" x14ac:dyDescent="0.2">
      <c r="B10" s="51" t="s">
        <v>21</v>
      </c>
      <c r="C10" s="62">
        <v>2</v>
      </c>
      <c r="D10" s="52">
        <v>2519</v>
      </c>
      <c r="E10" s="53">
        <v>23.3</v>
      </c>
      <c r="F10" s="62">
        <v>2</v>
      </c>
      <c r="G10" s="52">
        <v>2993</v>
      </c>
      <c r="H10" s="53">
        <v>20.8</v>
      </c>
      <c r="I10" s="62">
        <v>2</v>
      </c>
      <c r="J10" s="52">
        <v>2966</v>
      </c>
      <c r="K10" s="53">
        <v>20.6</v>
      </c>
      <c r="L10" s="62">
        <v>2</v>
      </c>
      <c r="M10" s="52">
        <v>2547</v>
      </c>
      <c r="N10" s="53">
        <v>23.5</v>
      </c>
      <c r="O10" s="62">
        <v>2</v>
      </c>
      <c r="P10" s="52">
        <v>5513</v>
      </c>
      <c r="Q10" s="53">
        <v>15.4</v>
      </c>
      <c r="R10" s="9"/>
    </row>
    <row r="11" spans="1:18" ht="16.5" customHeight="1" x14ac:dyDescent="0.2">
      <c r="B11" s="51" t="s">
        <v>52</v>
      </c>
      <c r="C11" s="62">
        <v>0</v>
      </c>
      <c r="D11" s="52">
        <v>0</v>
      </c>
      <c r="E11" s="53">
        <v>0</v>
      </c>
      <c r="F11" s="62">
        <v>0</v>
      </c>
      <c r="G11" s="52">
        <v>0</v>
      </c>
      <c r="H11" s="53">
        <v>0</v>
      </c>
      <c r="I11" s="62">
        <v>0</v>
      </c>
      <c r="J11" s="52">
        <v>0</v>
      </c>
      <c r="K11" s="53">
        <v>0</v>
      </c>
      <c r="L11" s="62">
        <v>0</v>
      </c>
      <c r="M11" s="52">
        <v>0</v>
      </c>
      <c r="N11" s="53">
        <v>0</v>
      </c>
      <c r="O11" s="62">
        <v>0</v>
      </c>
      <c r="P11" s="52">
        <v>0</v>
      </c>
      <c r="Q11" s="53">
        <v>0</v>
      </c>
      <c r="R11" s="9"/>
    </row>
    <row r="12" spans="1:18" ht="16.5" customHeight="1" x14ac:dyDescent="0.2">
      <c r="B12" s="51" t="s">
        <v>43</v>
      </c>
      <c r="C12" s="62">
        <v>2</v>
      </c>
      <c r="D12" s="52">
        <v>5553</v>
      </c>
      <c r="E12" s="53">
        <v>15.4</v>
      </c>
      <c r="F12" s="62">
        <v>2</v>
      </c>
      <c r="G12" s="52">
        <v>3384</v>
      </c>
      <c r="H12" s="53">
        <v>19.3</v>
      </c>
      <c r="I12" s="62">
        <v>2</v>
      </c>
      <c r="J12" s="52">
        <v>4946</v>
      </c>
      <c r="K12" s="53">
        <v>15.7</v>
      </c>
      <c r="L12" s="62">
        <v>2</v>
      </c>
      <c r="M12" s="52">
        <v>3991</v>
      </c>
      <c r="N12" s="53">
        <v>18.7</v>
      </c>
      <c r="O12" s="62">
        <v>2</v>
      </c>
      <c r="P12" s="52">
        <v>8937</v>
      </c>
      <c r="Q12" s="53">
        <v>11.9</v>
      </c>
      <c r="R12" s="9"/>
    </row>
    <row r="13" spans="1:18" ht="16.5" customHeight="1" x14ac:dyDescent="0.2">
      <c r="B13" s="51" t="s">
        <v>48</v>
      </c>
      <c r="C13" s="62">
        <v>2</v>
      </c>
      <c r="D13" s="52">
        <v>16074</v>
      </c>
      <c r="E13" s="53">
        <v>8.8000000000000007</v>
      </c>
      <c r="F13" s="62">
        <v>2</v>
      </c>
      <c r="G13" s="52">
        <v>15565</v>
      </c>
      <c r="H13" s="53">
        <v>8.6</v>
      </c>
      <c r="I13" s="62">
        <v>2</v>
      </c>
      <c r="J13" s="52">
        <v>19941</v>
      </c>
      <c r="K13" s="53">
        <v>7.5</v>
      </c>
      <c r="L13" s="62">
        <v>2</v>
      </c>
      <c r="M13" s="52">
        <v>11699</v>
      </c>
      <c r="N13" s="53">
        <v>10.7</v>
      </c>
      <c r="O13" s="62">
        <v>2</v>
      </c>
      <c r="P13" s="52">
        <v>31640</v>
      </c>
      <c r="Q13" s="53">
        <v>5.8</v>
      </c>
      <c r="R13" s="9"/>
    </row>
    <row r="14" spans="1:18" ht="16.5" customHeight="1" x14ac:dyDescent="0.2">
      <c r="B14" s="51" t="s">
        <v>49</v>
      </c>
      <c r="C14" s="62">
        <v>2</v>
      </c>
      <c r="D14" s="52">
        <v>6622</v>
      </c>
      <c r="E14" s="53">
        <v>14.2</v>
      </c>
      <c r="F14" s="62">
        <v>2</v>
      </c>
      <c r="G14" s="52">
        <v>6730</v>
      </c>
      <c r="H14" s="53">
        <v>13.6</v>
      </c>
      <c r="I14" s="62">
        <v>2</v>
      </c>
      <c r="J14" s="52">
        <v>8734</v>
      </c>
      <c r="K14" s="53">
        <v>11.9</v>
      </c>
      <c r="L14" s="62">
        <v>2</v>
      </c>
      <c r="M14" s="52">
        <v>4618</v>
      </c>
      <c r="N14" s="53">
        <v>17.399999999999999</v>
      </c>
      <c r="O14" s="62">
        <v>2</v>
      </c>
      <c r="P14" s="52">
        <v>13352</v>
      </c>
      <c r="Q14" s="53">
        <v>9.6</v>
      </c>
      <c r="R14" s="9"/>
    </row>
    <row r="15" spans="1:18" ht="16.5" customHeight="1" x14ac:dyDescent="0.2">
      <c r="B15" s="51" t="s">
        <v>44</v>
      </c>
      <c r="C15" s="62">
        <v>2</v>
      </c>
      <c r="D15" s="52">
        <v>4355</v>
      </c>
      <c r="E15" s="53">
        <v>17.600000000000001</v>
      </c>
      <c r="F15" s="62">
        <v>2</v>
      </c>
      <c r="G15" s="52">
        <v>5575</v>
      </c>
      <c r="H15" s="53">
        <v>14.7</v>
      </c>
      <c r="I15" s="62">
        <v>2</v>
      </c>
      <c r="J15" s="52">
        <v>7430</v>
      </c>
      <c r="K15" s="53">
        <v>12.9</v>
      </c>
      <c r="L15" s="62">
        <v>2</v>
      </c>
      <c r="M15" s="52">
        <v>2501</v>
      </c>
      <c r="N15" s="53">
        <v>23.4</v>
      </c>
      <c r="O15" s="62">
        <v>2</v>
      </c>
      <c r="P15" s="52">
        <v>9930</v>
      </c>
      <c r="Q15" s="53">
        <v>11.2</v>
      </c>
      <c r="R15" s="9"/>
    </row>
    <row r="16" spans="1:18" ht="16.5" customHeight="1" x14ac:dyDescent="0.2">
      <c r="B16" s="51" t="s">
        <v>45</v>
      </c>
      <c r="C16" s="62">
        <v>2</v>
      </c>
      <c r="D16" s="52">
        <v>4212</v>
      </c>
      <c r="E16" s="53">
        <v>17.899999999999999</v>
      </c>
      <c r="F16" s="62">
        <v>2</v>
      </c>
      <c r="G16" s="52">
        <v>6018</v>
      </c>
      <c r="H16" s="53">
        <v>14.5</v>
      </c>
      <c r="I16" s="62">
        <v>2</v>
      </c>
      <c r="J16" s="52">
        <v>7173</v>
      </c>
      <c r="K16" s="53">
        <v>13.2</v>
      </c>
      <c r="L16" s="62">
        <v>2</v>
      </c>
      <c r="M16" s="52">
        <v>3058</v>
      </c>
      <c r="N16" s="53">
        <v>21.5</v>
      </c>
      <c r="O16" s="62">
        <v>2</v>
      </c>
      <c r="P16" s="52">
        <v>10231</v>
      </c>
      <c r="Q16" s="53">
        <v>11.1</v>
      </c>
      <c r="R16" s="9"/>
    </row>
    <row r="17" spans="2:18" ht="16.5" customHeight="1" x14ac:dyDescent="0.2">
      <c r="B17" s="51" t="s">
        <v>50</v>
      </c>
      <c r="C17" s="62">
        <v>1</v>
      </c>
      <c r="D17" s="52">
        <v>498</v>
      </c>
      <c r="E17" s="53">
        <v>51.9</v>
      </c>
      <c r="F17" s="62">
        <v>0</v>
      </c>
      <c r="G17" s="52">
        <v>69</v>
      </c>
      <c r="H17" s="53">
        <v>137.30000000000001</v>
      </c>
      <c r="I17" s="62">
        <v>1</v>
      </c>
      <c r="J17" s="52">
        <v>453</v>
      </c>
      <c r="K17" s="53">
        <v>53.6</v>
      </c>
      <c r="L17" s="62">
        <v>0</v>
      </c>
      <c r="M17" s="52">
        <v>114</v>
      </c>
      <c r="N17" s="53">
        <v>113.3</v>
      </c>
      <c r="O17" s="62">
        <v>1</v>
      </c>
      <c r="P17" s="52">
        <v>567</v>
      </c>
      <c r="Q17" s="53">
        <v>48.5</v>
      </c>
      <c r="R17" s="9"/>
    </row>
    <row r="18" spans="2:18" ht="16.5" customHeight="1" x14ac:dyDescent="0.2">
      <c r="B18" s="76" t="s">
        <v>46</v>
      </c>
      <c r="C18" s="62">
        <v>2</v>
      </c>
      <c r="D18" s="52">
        <v>4291</v>
      </c>
      <c r="E18" s="53">
        <v>17.7</v>
      </c>
      <c r="F18" s="62">
        <v>1</v>
      </c>
      <c r="G18" s="52">
        <v>887</v>
      </c>
      <c r="H18" s="53">
        <v>37.200000000000003</v>
      </c>
      <c r="I18" s="62">
        <v>2</v>
      </c>
      <c r="J18" s="52">
        <v>3022</v>
      </c>
      <c r="K18" s="53">
        <v>20.6</v>
      </c>
      <c r="L18" s="62">
        <v>2</v>
      </c>
      <c r="M18" s="52">
        <v>2156</v>
      </c>
      <c r="N18" s="53">
        <v>25.7</v>
      </c>
      <c r="O18" s="62">
        <v>2</v>
      </c>
      <c r="P18" s="52">
        <v>5177</v>
      </c>
      <c r="Q18" s="53">
        <v>16</v>
      </c>
      <c r="R18" s="9"/>
    </row>
    <row r="19" spans="2:18" ht="16.5" customHeight="1" x14ac:dyDescent="0.2">
      <c r="B19" s="76" t="s">
        <v>51</v>
      </c>
      <c r="C19" s="62">
        <v>2</v>
      </c>
      <c r="D19" s="52">
        <v>2127</v>
      </c>
      <c r="E19" s="53">
        <v>25.1</v>
      </c>
      <c r="F19" s="62">
        <v>1</v>
      </c>
      <c r="G19" s="52">
        <v>166</v>
      </c>
      <c r="H19" s="53">
        <v>86.6</v>
      </c>
      <c r="I19" s="62">
        <v>1</v>
      </c>
      <c r="J19" s="52">
        <v>1296</v>
      </c>
      <c r="K19" s="53">
        <v>31.7</v>
      </c>
      <c r="L19" s="62">
        <v>1</v>
      </c>
      <c r="M19" s="52">
        <v>997</v>
      </c>
      <c r="N19" s="53">
        <v>37.4</v>
      </c>
      <c r="O19" s="62">
        <v>2</v>
      </c>
      <c r="P19" s="52">
        <v>2293</v>
      </c>
      <c r="Q19" s="53">
        <v>24.1</v>
      </c>
      <c r="R19" s="9"/>
    </row>
    <row r="20" spans="2:18" ht="16.5" customHeight="1" x14ac:dyDescent="0.2">
      <c r="B20" s="76" t="s">
        <v>47</v>
      </c>
      <c r="C20" s="62">
        <v>2</v>
      </c>
      <c r="D20" s="52">
        <v>2660</v>
      </c>
      <c r="E20" s="53">
        <v>23</v>
      </c>
      <c r="F20" s="62">
        <v>2</v>
      </c>
      <c r="G20" s="52">
        <v>3949</v>
      </c>
      <c r="H20" s="53">
        <v>18</v>
      </c>
      <c r="I20" s="62">
        <v>2</v>
      </c>
      <c r="J20" s="52">
        <v>1767</v>
      </c>
      <c r="K20" s="53">
        <v>26.7</v>
      </c>
      <c r="L20" s="62">
        <v>2</v>
      </c>
      <c r="M20" s="52">
        <v>4842</v>
      </c>
      <c r="N20" s="53">
        <v>16.7</v>
      </c>
      <c r="O20" s="62">
        <v>2</v>
      </c>
      <c r="P20" s="52">
        <v>6610</v>
      </c>
      <c r="Q20" s="53">
        <v>14.1</v>
      </c>
      <c r="R20" s="9"/>
    </row>
    <row r="21" spans="2:18" ht="22.5" customHeight="1" x14ac:dyDescent="0.2">
      <c r="B21" s="51" t="s">
        <v>22</v>
      </c>
      <c r="C21" s="62">
        <v>2</v>
      </c>
      <c r="D21" s="52">
        <v>28271</v>
      </c>
      <c r="E21" s="53">
        <v>6.2</v>
      </c>
      <c r="F21" s="62">
        <v>2</v>
      </c>
      <c r="G21" s="52">
        <v>38705</v>
      </c>
      <c r="H21" s="53">
        <v>4.9000000000000004</v>
      </c>
      <c r="I21" s="62">
        <v>2</v>
      </c>
      <c r="J21" s="52">
        <v>48384</v>
      </c>
      <c r="K21" s="53">
        <v>4.2</v>
      </c>
      <c r="L21" s="62">
        <v>2</v>
      </c>
      <c r="M21" s="52">
        <v>18592</v>
      </c>
      <c r="N21" s="53">
        <v>8.1999999999999993</v>
      </c>
      <c r="O21" s="62">
        <v>2</v>
      </c>
      <c r="P21" s="52">
        <v>66977</v>
      </c>
      <c r="Q21" s="53">
        <v>3.3</v>
      </c>
    </row>
    <row r="22" spans="2:18" ht="22.5" customHeight="1" x14ac:dyDescent="0.2">
      <c r="B22" s="56" t="s">
        <v>3</v>
      </c>
      <c r="C22" s="63">
        <v>2</v>
      </c>
      <c r="D22" s="54">
        <v>77184</v>
      </c>
      <c r="E22" s="71">
        <v>0</v>
      </c>
      <c r="F22" s="63">
        <v>2</v>
      </c>
      <c r="G22" s="54">
        <v>84042</v>
      </c>
      <c r="H22" s="71">
        <v>0</v>
      </c>
      <c r="I22" s="63">
        <v>2</v>
      </c>
      <c r="J22" s="54">
        <v>106111</v>
      </c>
      <c r="K22" s="71">
        <v>0</v>
      </c>
      <c r="L22" s="63">
        <v>2</v>
      </c>
      <c r="M22" s="54">
        <v>55115</v>
      </c>
      <c r="N22" s="71">
        <v>0</v>
      </c>
      <c r="O22" s="63">
        <v>2</v>
      </c>
      <c r="P22" s="54">
        <v>161226</v>
      </c>
      <c r="Q22" s="71">
        <v>0</v>
      </c>
    </row>
    <row r="23" spans="2:18" ht="6.75" customHeight="1" x14ac:dyDescent="0.2">
      <c r="B23" s="8"/>
      <c r="D23" s="104"/>
      <c r="E23" s="103"/>
      <c r="F23" s="103"/>
      <c r="G23" s="103"/>
      <c r="H23" s="103"/>
      <c r="I23" s="103"/>
      <c r="J23" s="103"/>
      <c r="K23" s="103"/>
      <c r="L23" s="103"/>
      <c r="M23" s="103"/>
      <c r="N23" s="103"/>
      <c r="O23" s="103"/>
      <c r="P23" s="103"/>
      <c r="Q23" s="103"/>
      <c r="R23" s="103"/>
    </row>
    <row r="24" spans="2:18" ht="49.5" customHeight="1" x14ac:dyDescent="0.2">
      <c r="B24" s="112" t="s">
        <v>60</v>
      </c>
      <c r="C24" s="112"/>
      <c r="D24" s="112"/>
      <c r="E24" s="112"/>
      <c r="F24" s="112"/>
      <c r="G24" s="112"/>
      <c r="H24" s="112"/>
      <c r="I24" s="112"/>
      <c r="J24" s="112"/>
      <c r="K24" s="112"/>
      <c r="L24" s="112"/>
      <c r="M24" s="112"/>
      <c r="N24" s="112"/>
      <c r="O24" s="112"/>
      <c r="P24" s="112"/>
      <c r="Q24" s="112"/>
      <c r="R24" s="55"/>
    </row>
    <row r="25" spans="2:18" ht="6.75" customHeight="1" thickBot="1" x14ac:dyDescent="0.25">
      <c r="B25" s="106"/>
      <c r="C25" s="106"/>
      <c r="D25" s="106"/>
      <c r="E25" s="106"/>
      <c r="F25" s="106"/>
      <c r="G25" s="106"/>
      <c r="H25" s="106"/>
      <c r="I25" s="106"/>
      <c r="J25" s="106"/>
      <c r="K25" s="106"/>
      <c r="L25" s="106"/>
      <c r="M25" s="106"/>
      <c r="N25" s="106"/>
      <c r="O25" s="106"/>
      <c r="P25" s="106"/>
      <c r="Q25" s="106"/>
    </row>
    <row r="26" spans="2:18" ht="17.100000000000001" customHeight="1" x14ac:dyDescent="0.2">
      <c r="D26" s="102"/>
      <c r="E26" s="102"/>
      <c r="F26" s="102"/>
      <c r="G26" s="102"/>
      <c r="H26" s="102"/>
      <c r="I26" s="102"/>
      <c r="J26" s="102"/>
      <c r="K26" s="102"/>
      <c r="L26" s="102"/>
      <c r="M26" s="102"/>
      <c r="N26" s="102"/>
      <c r="O26" s="102"/>
      <c r="P26" s="102"/>
      <c r="Q26" s="102"/>
      <c r="R26" s="103"/>
    </row>
    <row r="27" spans="2:18" ht="17.100000000000001" customHeight="1" x14ac:dyDescent="0.2">
      <c r="D27" s="102"/>
      <c r="E27" s="102"/>
      <c r="F27" s="102"/>
      <c r="G27" s="102"/>
      <c r="H27" s="102"/>
      <c r="I27" s="102"/>
      <c r="J27" s="102"/>
      <c r="K27" s="102"/>
      <c r="L27" s="102"/>
      <c r="M27" s="102"/>
      <c r="N27" s="102"/>
      <c r="O27" s="102"/>
      <c r="P27" s="102"/>
      <c r="Q27" s="102"/>
      <c r="R27" s="103"/>
    </row>
    <row r="28" spans="2:18" ht="17.100000000000001" customHeight="1" x14ac:dyDescent="0.2">
      <c r="D28" s="102"/>
      <c r="E28" s="102"/>
      <c r="F28" s="102"/>
      <c r="G28" s="102"/>
      <c r="H28" s="102"/>
      <c r="I28" s="102"/>
      <c r="J28" s="102"/>
      <c r="K28" s="102"/>
      <c r="L28" s="102"/>
      <c r="M28" s="102"/>
      <c r="N28" s="102"/>
      <c r="O28" s="102"/>
      <c r="P28" s="102"/>
      <c r="Q28" s="102"/>
      <c r="R28" s="103"/>
    </row>
    <row r="29" spans="2:18" ht="17.100000000000001" customHeight="1" x14ac:dyDescent="0.2">
      <c r="D29" s="102"/>
      <c r="E29" s="102"/>
      <c r="F29" s="102"/>
      <c r="G29" s="102"/>
      <c r="H29" s="102"/>
      <c r="I29" s="102"/>
      <c r="J29" s="102"/>
      <c r="K29" s="102"/>
      <c r="L29" s="102"/>
      <c r="M29" s="102"/>
      <c r="N29" s="102"/>
      <c r="O29" s="102"/>
      <c r="P29" s="102"/>
      <c r="Q29" s="102"/>
      <c r="R29" s="103"/>
    </row>
  </sheetData>
  <mergeCells count="16">
    <mergeCell ref="B1:D1"/>
    <mergeCell ref="B2:D2"/>
    <mergeCell ref="D5:Q5"/>
    <mergeCell ref="D6:Q6"/>
    <mergeCell ref="C7:E7"/>
    <mergeCell ref="F7:H7"/>
    <mergeCell ref="I7:K7"/>
    <mergeCell ref="L7:N7"/>
    <mergeCell ref="O7:Q7"/>
    <mergeCell ref="D29:R29"/>
    <mergeCell ref="D23:R23"/>
    <mergeCell ref="B24:Q24"/>
    <mergeCell ref="B25:Q25"/>
    <mergeCell ref="D26:R26"/>
    <mergeCell ref="D27:R27"/>
    <mergeCell ref="D28:R28"/>
  </mergeCells>
  <conditionalFormatting sqref="D10:D19 G10:G19 J10:J19 M10:M19 P10:P19">
    <cfRule type="expression" dxfId="167" priority="22">
      <formula>C10=0</formula>
    </cfRule>
    <cfRule type="expression" dxfId="166" priority="23">
      <formula>C10=1</formula>
    </cfRule>
    <cfRule type="expression" dxfId="165" priority="24">
      <formula>C10=2</formula>
    </cfRule>
  </conditionalFormatting>
  <conditionalFormatting sqref="D20:D22">
    <cfRule type="expression" dxfId="164" priority="19">
      <formula>C20=0</formula>
    </cfRule>
    <cfRule type="expression" dxfId="163" priority="20">
      <formula>C20=1</formula>
    </cfRule>
    <cfRule type="expression" dxfId="162" priority="21">
      <formula>C20=2</formula>
    </cfRule>
  </conditionalFormatting>
  <conditionalFormatting sqref="G20:G22">
    <cfRule type="expression" dxfId="161" priority="16">
      <formula>F20=0</formula>
    </cfRule>
    <cfRule type="expression" dxfId="160" priority="17">
      <formula>F20=1</formula>
    </cfRule>
    <cfRule type="expression" dxfId="159" priority="18">
      <formula>F20=2</formula>
    </cfRule>
  </conditionalFormatting>
  <conditionalFormatting sqref="J20:J22">
    <cfRule type="expression" dxfId="158" priority="13">
      <formula>I20=0</formula>
    </cfRule>
    <cfRule type="expression" dxfId="157" priority="14">
      <formula>I20=1</formula>
    </cfRule>
    <cfRule type="expression" dxfId="156" priority="15">
      <formula>I20=2</formula>
    </cfRule>
  </conditionalFormatting>
  <conditionalFormatting sqref="M20:M22">
    <cfRule type="expression" dxfId="155" priority="10">
      <formula>L20=0</formula>
    </cfRule>
    <cfRule type="expression" dxfId="154" priority="11">
      <formula>L20=1</formula>
    </cfRule>
    <cfRule type="expression" dxfId="153" priority="12">
      <formula>L20=2</formula>
    </cfRule>
  </conditionalFormatting>
  <conditionalFormatting sqref="P20:P22">
    <cfRule type="expression" dxfId="152" priority="7">
      <formula>O20=0</formula>
    </cfRule>
    <cfRule type="expression" dxfId="151" priority="8">
      <formula>O20=1</formula>
    </cfRule>
    <cfRule type="expression" dxfId="150" priority="9">
      <formula>O20=2</formula>
    </cfRule>
  </conditionalFormatting>
  <conditionalFormatting sqref="E10:E22 H10:H22 K10:K22 N10:N22 Q10:Q22">
    <cfRule type="expression" dxfId="149" priority="6">
      <formula>C10=0</formula>
    </cfRule>
  </conditionalFormatting>
  <conditionalFormatting sqref="E20:E22">
    <cfRule type="expression" dxfId="148" priority="5">
      <formula>C20=0</formula>
    </cfRule>
  </conditionalFormatting>
  <conditionalFormatting sqref="H20:H22">
    <cfRule type="expression" dxfId="147" priority="4">
      <formula>F20=0</formula>
    </cfRule>
  </conditionalFormatting>
  <conditionalFormatting sqref="K20:K22">
    <cfRule type="expression" dxfId="146" priority="3">
      <formula>I20=0</formula>
    </cfRule>
  </conditionalFormatting>
  <conditionalFormatting sqref="N20:N22">
    <cfRule type="expression" dxfId="145" priority="2">
      <formula>L20=0</formula>
    </cfRule>
  </conditionalFormatting>
  <conditionalFormatting sqref="Q20:Q22">
    <cfRule type="expression" dxfId="144" priority="1">
      <formula>O20=0</formula>
    </cfRule>
  </conditionalFormatting>
  <pageMargins left="0" right="0.59055118110236227" top="0" bottom="0.59055118110236227" header="0" footer="0.27559055118110237"/>
  <pageSetup paperSize="9" scale="54" fitToHeight="0"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63.140625" style="7" customWidth="1"/>
    <col min="3" max="3" width="1.42578125" style="7" customWidth="1"/>
    <col min="4" max="5" width="10" style="7" customWidth="1"/>
    <col min="6" max="6" width="1.42578125" style="7" customWidth="1"/>
    <col min="7" max="8" width="10" style="7" customWidth="1"/>
    <col min="9" max="9" width="1.42578125" style="7" customWidth="1"/>
    <col min="10" max="11" width="10.7109375" style="7" customWidth="1"/>
    <col min="12" max="12" width="1.42578125" style="7" customWidth="1"/>
    <col min="13" max="14" width="10" style="7" customWidth="1"/>
    <col min="15" max="15" width="1.42578125" style="7" customWidth="1"/>
    <col min="16" max="17" width="10" style="7" customWidth="1"/>
    <col min="18" max="18" width="2" style="7" customWidth="1"/>
    <col min="19" max="16384" width="10.85546875" style="7"/>
  </cols>
  <sheetData>
    <row r="1" spans="1:18" s="12" customFormat="1" ht="33" customHeight="1" x14ac:dyDescent="0.2">
      <c r="B1" s="97" t="s">
        <v>6</v>
      </c>
      <c r="C1" s="97"/>
      <c r="D1" s="97"/>
    </row>
    <row r="2" spans="1:18" s="12" customFormat="1" ht="16.5" customHeight="1" x14ac:dyDescent="0.25">
      <c r="B2" s="98" t="s">
        <v>7</v>
      </c>
      <c r="C2" s="99"/>
      <c r="D2" s="99"/>
    </row>
    <row r="3" spans="1:18" s="12" customFormat="1" ht="6.75" customHeight="1" x14ac:dyDescent="0.2">
      <c r="A3" s="13"/>
    </row>
    <row r="5" spans="1:18" s="2" customFormat="1" ht="17.100000000000001" customHeight="1" x14ac:dyDescent="0.3">
      <c r="B5" s="15" t="s">
        <v>19</v>
      </c>
      <c r="C5" s="1"/>
      <c r="D5" s="107" t="s">
        <v>30</v>
      </c>
      <c r="E5" s="107"/>
      <c r="F5" s="107"/>
      <c r="G5" s="107"/>
      <c r="H5" s="107"/>
      <c r="I5" s="107"/>
      <c r="J5" s="107"/>
      <c r="K5" s="107"/>
      <c r="L5" s="107"/>
      <c r="M5" s="107"/>
      <c r="N5" s="107"/>
      <c r="O5" s="107"/>
      <c r="P5" s="107"/>
      <c r="Q5" s="107"/>
    </row>
    <row r="6" spans="1:18" s="11" customFormat="1" ht="2.25" customHeight="1" x14ac:dyDescent="0.2">
      <c r="A6" s="40"/>
      <c r="B6" s="41"/>
      <c r="C6" s="41"/>
      <c r="D6" s="108"/>
      <c r="E6" s="108"/>
      <c r="F6" s="108"/>
      <c r="G6" s="108"/>
      <c r="H6" s="108"/>
      <c r="I6" s="108"/>
      <c r="J6" s="108"/>
      <c r="K6" s="108"/>
      <c r="L6" s="108"/>
      <c r="M6" s="109"/>
      <c r="N6" s="109"/>
      <c r="O6" s="109"/>
      <c r="P6" s="109"/>
      <c r="Q6" s="109"/>
    </row>
    <row r="7" spans="1:18" s="4" customFormat="1" ht="17.100000000000001" customHeight="1" x14ac:dyDescent="0.2">
      <c r="B7" s="45" t="s">
        <v>42</v>
      </c>
      <c r="C7" s="110" t="s">
        <v>15</v>
      </c>
      <c r="D7" s="110"/>
      <c r="E7" s="110"/>
      <c r="F7" s="110" t="s">
        <v>16</v>
      </c>
      <c r="G7" s="110"/>
      <c r="H7" s="110"/>
      <c r="I7" s="110" t="s">
        <v>0</v>
      </c>
      <c r="J7" s="110"/>
      <c r="K7" s="110"/>
      <c r="L7" s="110" t="s">
        <v>1</v>
      </c>
      <c r="M7" s="110"/>
      <c r="N7" s="110"/>
      <c r="O7" s="111" t="s">
        <v>2</v>
      </c>
      <c r="P7" s="111"/>
      <c r="Q7" s="111"/>
    </row>
    <row r="8" spans="1:18" s="4" customFormat="1" ht="16.5" customHeight="1" x14ac:dyDescent="0.2">
      <c r="B8" s="46"/>
      <c r="C8" s="44"/>
      <c r="D8" s="60" t="s">
        <v>4</v>
      </c>
      <c r="E8" s="61" t="s">
        <v>5</v>
      </c>
      <c r="F8" s="43"/>
      <c r="G8" s="60" t="s">
        <v>4</v>
      </c>
      <c r="H8" s="61" t="s">
        <v>5</v>
      </c>
      <c r="I8" s="43"/>
      <c r="J8" s="60" t="s">
        <v>4</v>
      </c>
      <c r="K8" s="61" t="s">
        <v>5</v>
      </c>
      <c r="L8" s="43"/>
      <c r="M8" s="60" t="s">
        <v>4</v>
      </c>
      <c r="N8" s="61" t="s">
        <v>5</v>
      </c>
      <c r="O8" s="43"/>
      <c r="P8" s="60" t="s">
        <v>4</v>
      </c>
      <c r="Q8" s="61" t="s">
        <v>5</v>
      </c>
    </row>
    <row r="9" spans="1:18" s="10" customFormat="1" ht="6.75" customHeight="1" x14ac:dyDescent="0.2">
      <c r="A9" s="38"/>
      <c r="B9" s="48"/>
      <c r="C9" s="49"/>
      <c r="D9" s="50"/>
      <c r="E9" s="50"/>
      <c r="F9" s="50"/>
      <c r="G9" s="50"/>
      <c r="H9" s="50"/>
      <c r="I9" s="50"/>
      <c r="J9" s="50"/>
      <c r="K9" s="50"/>
      <c r="L9" s="50"/>
      <c r="M9" s="50"/>
      <c r="N9" s="50"/>
      <c r="O9" s="50"/>
      <c r="P9" s="50"/>
      <c r="Q9" s="50"/>
    </row>
    <row r="10" spans="1:18" ht="16.5" customHeight="1" x14ac:dyDescent="0.2">
      <c r="B10" s="51" t="s">
        <v>21</v>
      </c>
      <c r="C10" s="62">
        <v>2</v>
      </c>
      <c r="D10" s="52">
        <v>3087</v>
      </c>
      <c r="E10" s="53">
        <v>21.3</v>
      </c>
      <c r="F10" s="62">
        <v>2</v>
      </c>
      <c r="G10" s="52">
        <v>3273</v>
      </c>
      <c r="H10" s="53">
        <v>19.899999999999999</v>
      </c>
      <c r="I10" s="62">
        <v>2</v>
      </c>
      <c r="J10" s="52">
        <v>3476</v>
      </c>
      <c r="K10" s="53">
        <v>18.899999999999999</v>
      </c>
      <c r="L10" s="62">
        <v>2</v>
      </c>
      <c r="M10" s="52">
        <v>2884</v>
      </c>
      <c r="N10" s="53">
        <v>22.6</v>
      </c>
      <c r="O10" s="62">
        <v>2</v>
      </c>
      <c r="P10" s="52">
        <v>6360</v>
      </c>
      <c r="Q10" s="53">
        <v>14.4</v>
      </c>
      <c r="R10" s="9"/>
    </row>
    <row r="11" spans="1:18" ht="16.5" customHeight="1" x14ac:dyDescent="0.2">
      <c r="B11" s="51" t="s">
        <v>52</v>
      </c>
      <c r="C11" s="62">
        <v>0</v>
      </c>
      <c r="D11" s="52">
        <v>36</v>
      </c>
      <c r="E11" s="53">
        <v>193.2</v>
      </c>
      <c r="F11" s="62">
        <v>0</v>
      </c>
      <c r="G11" s="52">
        <v>0</v>
      </c>
      <c r="H11" s="53">
        <v>0</v>
      </c>
      <c r="I11" s="62">
        <v>0</v>
      </c>
      <c r="J11" s="52">
        <v>36</v>
      </c>
      <c r="K11" s="53">
        <v>193.2</v>
      </c>
      <c r="L11" s="62">
        <v>0</v>
      </c>
      <c r="M11" s="52">
        <v>0</v>
      </c>
      <c r="N11" s="53">
        <v>0</v>
      </c>
      <c r="O11" s="62">
        <v>0</v>
      </c>
      <c r="P11" s="52">
        <v>36</v>
      </c>
      <c r="Q11" s="53">
        <v>193.2</v>
      </c>
      <c r="R11" s="9"/>
    </row>
    <row r="12" spans="1:18" ht="16.5" customHeight="1" x14ac:dyDescent="0.2">
      <c r="B12" s="51" t="s">
        <v>43</v>
      </c>
      <c r="C12" s="62">
        <v>2</v>
      </c>
      <c r="D12" s="52">
        <v>5176</v>
      </c>
      <c r="E12" s="53">
        <v>15.8</v>
      </c>
      <c r="F12" s="62">
        <v>2</v>
      </c>
      <c r="G12" s="52">
        <v>3147</v>
      </c>
      <c r="H12" s="53">
        <v>19.899999999999999</v>
      </c>
      <c r="I12" s="62">
        <v>2</v>
      </c>
      <c r="J12" s="52">
        <v>4470</v>
      </c>
      <c r="K12" s="53">
        <v>16.399999999999999</v>
      </c>
      <c r="L12" s="62">
        <v>2</v>
      </c>
      <c r="M12" s="52">
        <v>3853</v>
      </c>
      <c r="N12" s="53">
        <v>18.8</v>
      </c>
      <c r="O12" s="62">
        <v>2</v>
      </c>
      <c r="P12" s="52">
        <v>8323</v>
      </c>
      <c r="Q12" s="53">
        <v>12.2</v>
      </c>
      <c r="R12" s="9"/>
    </row>
    <row r="13" spans="1:18" ht="16.5" customHeight="1" x14ac:dyDescent="0.2">
      <c r="B13" s="51" t="s">
        <v>48</v>
      </c>
      <c r="C13" s="62">
        <v>2</v>
      </c>
      <c r="D13" s="52">
        <v>14739</v>
      </c>
      <c r="E13" s="53">
        <v>9.3000000000000007</v>
      </c>
      <c r="F13" s="62">
        <v>2</v>
      </c>
      <c r="G13" s="52">
        <v>15051</v>
      </c>
      <c r="H13" s="53">
        <v>8.6</v>
      </c>
      <c r="I13" s="62">
        <v>2</v>
      </c>
      <c r="J13" s="52">
        <v>19490</v>
      </c>
      <c r="K13" s="53">
        <v>7.5</v>
      </c>
      <c r="L13" s="62">
        <v>2</v>
      </c>
      <c r="M13" s="52">
        <v>10300</v>
      </c>
      <c r="N13" s="53">
        <v>11.5</v>
      </c>
      <c r="O13" s="62">
        <v>2</v>
      </c>
      <c r="P13" s="52">
        <v>29790</v>
      </c>
      <c r="Q13" s="53">
        <v>6</v>
      </c>
      <c r="R13" s="9"/>
    </row>
    <row r="14" spans="1:18" ht="16.5" customHeight="1" x14ac:dyDescent="0.2">
      <c r="B14" s="51" t="s">
        <v>49</v>
      </c>
      <c r="C14" s="62">
        <v>2</v>
      </c>
      <c r="D14" s="52">
        <v>7185</v>
      </c>
      <c r="E14" s="53">
        <v>13.5</v>
      </c>
      <c r="F14" s="62">
        <v>2</v>
      </c>
      <c r="G14" s="52">
        <v>6266</v>
      </c>
      <c r="H14" s="53">
        <v>13.8</v>
      </c>
      <c r="I14" s="62">
        <v>2</v>
      </c>
      <c r="J14" s="52">
        <v>9293</v>
      </c>
      <c r="K14" s="53">
        <v>11.3</v>
      </c>
      <c r="L14" s="62">
        <v>2</v>
      </c>
      <c r="M14" s="52">
        <v>4158</v>
      </c>
      <c r="N14" s="53">
        <v>18.2</v>
      </c>
      <c r="O14" s="62">
        <v>2</v>
      </c>
      <c r="P14" s="52">
        <v>13451</v>
      </c>
      <c r="Q14" s="53">
        <v>9.4</v>
      </c>
      <c r="R14" s="9"/>
    </row>
    <row r="15" spans="1:18" ht="16.5" customHeight="1" x14ac:dyDescent="0.2">
      <c r="B15" s="51" t="s">
        <v>44</v>
      </c>
      <c r="C15" s="62">
        <v>2</v>
      </c>
      <c r="D15" s="52">
        <v>3830</v>
      </c>
      <c r="E15" s="53">
        <v>18.7</v>
      </c>
      <c r="F15" s="62">
        <v>2</v>
      </c>
      <c r="G15" s="52">
        <v>5213</v>
      </c>
      <c r="H15" s="53">
        <v>15.1</v>
      </c>
      <c r="I15" s="62">
        <v>2</v>
      </c>
      <c r="J15" s="52">
        <v>6702</v>
      </c>
      <c r="K15" s="53">
        <v>13.4</v>
      </c>
      <c r="L15" s="62">
        <v>2</v>
      </c>
      <c r="M15" s="52">
        <v>2341</v>
      </c>
      <c r="N15" s="53">
        <v>24.2</v>
      </c>
      <c r="O15" s="62">
        <v>2</v>
      </c>
      <c r="P15" s="52">
        <v>9043</v>
      </c>
      <c r="Q15" s="53">
        <v>11.6</v>
      </c>
      <c r="R15" s="9"/>
    </row>
    <row r="16" spans="1:18" ht="16.5" customHeight="1" x14ac:dyDescent="0.2">
      <c r="B16" s="51" t="s">
        <v>45</v>
      </c>
      <c r="C16" s="62">
        <v>2</v>
      </c>
      <c r="D16" s="52">
        <v>3447</v>
      </c>
      <c r="E16" s="53">
        <v>20.100000000000001</v>
      </c>
      <c r="F16" s="62">
        <v>2</v>
      </c>
      <c r="G16" s="52">
        <v>6050</v>
      </c>
      <c r="H16" s="53">
        <v>14.2</v>
      </c>
      <c r="I16" s="62">
        <v>2</v>
      </c>
      <c r="J16" s="52">
        <v>6469</v>
      </c>
      <c r="K16" s="53">
        <v>13.6</v>
      </c>
      <c r="L16" s="62">
        <v>2</v>
      </c>
      <c r="M16" s="52">
        <v>3028</v>
      </c>
      <c r="N16" s="53">
        <v>22</v>
      </c>
      <c r="O16" s="62">
        <v>2</v>
      </c>
      <c r="P16" s="52">
        <v>9497</v>
      </c>
      <c r="Q16" s="53">
        <v>11.5</v>
      </c>
      <c r="R16" s="9"/>
    </row>
    <row r="17" spans="2:18" ht="16.5" customHeight="1" x14ac:dyDescent="0.2">
      <c r="B17" s="51" t="s">
        <v>50</v>
      </c>
      <c r="C17" s="62">
        <v>1</v>
      </c>
      <c r="D17" s="52">
        <v>284</v>
      </c>
      <c r="E17" s="53">
        <v>68.7</v>
      </c>
      <c r="F17" s="62">
        <v>1</v>
      </c>
      <c r="G17" s="52">
        <v>164</v>
      </c>
      <c r="H17" s="53">
        <v>86.4</v>
      </c>
      <c r="I17" s="62">
        <v>1</v>
      </c>
      <c r="J17" s="52">
        <v>409</v>
      </c>
      <c r="K17" s="53">
        <v>56</v>
      </c>
      <c r="L17" s="62">
        <v>0</v>
      </c>
      <c r="M17" s="52">
        <v>39</v>
      </c>
      <c r="N17" s="53">
        <v>193.2</v>
      </c>
      <c r="O17" s="62">
        <v>1</v>
      </c>
      <c r="P17" s="52">
        <v>448</v>
      </c>
      <c r="Q17" s="53">
        <v>53.8</v>
      </c>
      <c r="R17" s="9"/>
    </row>
    <row r="18" spans="2:18" ht="16.5" customHeight="1" x14ac:dyDescent="0.2">
      <c r="B18" s="76" t="s">
        <v>46</v>
      </c>
      <c r="C18" s="62">
        <v>2</v>
      </c>
      <c r="D18" s="52">
        <v>5180</v>
      </c>
      <c r="E18" s="53">
        <v>16.3</v>
      </c>
      <c r="F18" s="62">
        <v>1</v>
      </c>
      <c r="G18" s="52">
        <v>656</v>
      </c>
      <c r="H18" s="53">
        <v>43.3</v>
      </c>
      <c r="I18" s="62">
        <v>2</v>
      </c>
      <c r="J18" s="52">
        <v>3380</v>
      </c>
      <c r="K18" s="53">
        <v>19.5</v>
      </c>
      <c r="L18" s="62">
        <v>2</v>
      </c>
      <c r="M18" s="52">
        <v>2457</v>
      </c>
      <c r="N18" s="53">
        <v>24.6</v>
      </c>
      <c r="O18" s="62">
        <v>2</v>
      </c>
      <c r="P18" s="52">
        <v>5837</v>
      </c>
      <c r="Q18" s="53">
        <v>15.2</v>
      </c>
      <c r="R18" s="9"/>
    </row>
    <row r="19" spans="2:18" ht="16.5" customHeight="1" x14ac:dyDescent="0.2">
      <c r="B19" s="76" t="s">
        <v>51</v>
      </c>
      <c r="C19" s="62">
        <v>2</v>
      </c>
      <c r="D19" s="52">
        <v>2614</v>
      </c>
      <c r="E19" s="53">
        <v>22.7</v>
      </c>
      <c r="F19" s="62">
        <v>1</v>
      </c>
      <c r="G19" s="52">
        <v>319</v>
      </c>
      <c r="H19" s="53">
        <v>64.7</v>
      </c>
      <c r="I19" s="62">
        <v>1</v>
      </c>
      <c r="J19" s="52">
        <v>1613</v>
      </c>
      <c r="K19" s="53">
        <v>28.1</v>
      </c>
      <c r="L19" s="62">
        <v>1</v>
      </c>
      <c r="M19" s="52">
        <v>1320</v>
      </c>
      <c r="N19" s="53">
        <v>33.1</v>
      </c>
      <c r="O19" s="62">
        <v>2</v>
      </c>
      <c r="P19" s="52">
        <v>2933</v>
      </c>
      <c r="Q19" s="53">
        <v>21.4</v>
      </c>
      <c r="R19" s="9"/>
    </row>
    <row r="20" spans="2:18" ht="16.5" customHeight="1" x14ac:dyDescent="0.2">
      <c r="B20" s="76" t="s">
        <v>47</v>
      </c>
      <c r="C20" s="62">
        <v>2</v>
      </c>
      <c r="D20" s="52">
        <v>2469</v>
      </c>
      <c r="E20" s="53">
        <v>24</v>
      </c>
      <c r="F20" s="62">
        <v>2</v>
      </c>
      <c r="G20" s="52">
        <v>3892</v>
      </c>
      <c r="H20" s="53">
        <v>18.399999999999999</v>
      </c>
      <c r="I20" s="62">
        <v>2</v>
      </c>
      <c r="J20" s="52">
        <v>2227</v>
      </c>
      <c r="K20" s="53">
        <v>23.5</v>
      </c>
      <c r="L20" s="62">
        <v>2</v>
      </c>
      <c r="M20" s="52">
        <v>4134</v>
      </c>
      <c r="N20" s="53">
        <v>18.600000000000001</v>
      </c>
      <c r="O20" s="62">
        <v>2</v>
      </c>
      <c r="P20" s="52">
        <v>6361</v>
      </c>
      <c r="Q20" s="53">
        <v>14.5</v>
      </c>
      <c r="R20" s="9"/>
    </row>
    <row r="21" spans="2:18" ht="22.5" customHeight="1" x14ac:dyDescent="0.2">
      <c r="B21" s="51" t="s">
        <v>22</v>
      </c>
      <c r="C21" s="62">
        <v>2</v>
      </c>
      <c r="D21" s="52">
        <v>28392</v>
      </c>
      <c r="E21" s="53">
        <v>6.2</v>
      </c>
      <c r="F21" s="62">
        <v>2</v>
      </c>
      <c r="G21" s="52">
        <v>39501</v>
      </c>
      <c r="H21" s="53">
        <v>4.9000000000000004</v>
      </c>
      <c r="I21" s="62">
        <v>2</v>
      </c>
      <c r="J21" s="52">
        <v>48765</v>
      </c>
      <c r="K21" s="53">
        <v>4.2</v>
      </c>
      <c r="L21" s="62">
        <v>2</v>
      </c>
      <c r="M21" s="52">
        <v>19128</v>
      </c>
      <c r="N21" s="53">
        <v>8.1</v>
      </c>
      <c r="O21" s="62">
        <v>2</v>
      </c>
      <c r="P21" s="52">
        <v>67893</v>
      </c>
      <c r="Q21" s="53">
        <v>3.3</v>
      </c>
    </row>
    <row r="22" spans="2:18" ht="22.5" customHeight="1" x14ac:dyDescent="0.2">
      <c r="B22" s="56" t="s">
        <v>3</v>
      </c>
      <c r="C22" s="63">
        <v>2</v>
      </c>
      <c r="D22" s="54">
        <v>76440</v>
      </c>
      <c r="E22" s="71">
        <v>0</v>
      </c>
      <c r="F22" s="63">
        <v>2</v>
      </c>
      <c r="G22" s="54">
        <v>83532</v>
      </c>
      <c r="H22" s="71">
        <v>0</v>
      </c>
      <c r="I22" s="63">
        <v>2</v>
      </c>
      <c r="J22" s="54">
        <v>106330</v>
      </c>
      <c r="K22" s="71">
        <v>0</v>
      </c>
      <c r="L22" s="63">
        <v>2</v>
      </c>
      <c r="M22" s="54">
        <v>53642</v>
      </c>
      <c r="N22" s="71">
        <v>0</v>
      </c>
      <c r="O22" s="63">
        <v>2</v>
      </c>
      <c r="P22" s="54">
        <v>159972</v>
      </c>
      <c r="Q22" s="71">
        <v>0</v>
      </c>
    </row>
    <row r="23" spans="2:18" ht="6.75" customHeight="1" x14ac:dyDescent="0.2">
      <c r="B23" s="8"/>
      <c r="D23" s="104"/>
      <c r="E23" s="103"/>
      <c r="F23" s="103"/>
      <c r="G23" s="103"/>
      <c r="H23" s="103"/>
      <c r="I23" s="103"/>
      <c r="J23" s="103"/>
      <c r="K23" s="103"/>
      <c r="L23" s="103"/>
      <c r="M23" s="103"/>
      <c r="N23" s="103"/>
      <c r="O23" s="103"/>
      <c r="P23" s="103"/>
      <c r="Q23" s="103"/>
      <c r="R23" s="103"/>
    </row>
    <row r="24" spans="2:18" ht="49.5" customHeight="1" x14ac:dyDescent="0.2">
      <c r="B24" s="112" t="s">
        <v>61</v>
      </c>
      <c r="C24" s="112"/>
      <c r="D24" s="112"/>
      <c r="E24" s="112"/>
      <c r="F24" s="112"/>
      <c r="G24" s="112"/>
      <c r="H24" s="112"/>
      <c r="I24" s="112"/>
      <c r="J24" s="112"/>
      <c r="K24" s="112"/>
      <c r="L24" s="112"/>
      <c r="M24" s="112"/>
      <c r="N24" s="112"/>
      <c r="O24" s="112"/>
      <c r="P24" s="112"/>
      <c r="Q24" s="112"/>
      <c r="R24" s="55"/>
    </row>
    <row r="25" spans="2:18" ht="6.75" customHeight="1" thickBot="1" x14ac:dyDescent="0.25">
      <c r="B25" s="106"/>
      <c r="C25" s="106"/>
      <c r="D25" s="106"/>
      <c r="E25" s="106"/>
      <c r="F25" s="106"/>
      <c r="G25" s="106"/>
      <c r="H25" s="106"/>
      <c r="I25" s="106"/>
      <c r="J25" s="106"/>
      <c r="K25" s="106"/>
      <c r="L25" s="106"/>
      <c r="M25" s="106"/>
      <c r="N25" s="106"/>
      <c r="O25" s="106"/>
      <c r="P25" s="106"/>
      <c r="Q25" s="106"/>
    </row>
    <row r="26" spans="2:18" ht="17.100000000000001" customHeight="1" x14ac:dyDescent="0.2">
      <c r="D26" s="102"/>
      <c r="E26" s="102"/>
      <c r="F26" s="102"/>
      <c r="G26" s="102"/>
      <c r="H26" s="102"/>
      <c r="I26" s="102"/>
      <c r="J26" s="102"/>
      <c r="K26" s="102"/>
      <c r="L26" s="102"/>
      <c r="M26" s="102"/>
      <c r="N26" s="102"/>
      <c r="O26" s="102"/>
      <c r="P26" s="102"/>
      <c r="Q26" s="102"/>
      <c r="R26" s="103"/>
    </row>
    <row r="27" spans="2:18" ht="17.100000000000001" customHeight="1" x14ac:dyDescent="0.2">
      <c r="D27" s="102"/>
      <c r="E27" s="102"/>
      <c r="F27" s="102"/>
      <c r="G27" s="102"/>
      <c r="H27" s="102"/>
      <c r="I27" s="102"/>
      <c r="J27" s="102"/>
      <c r="K27" s="102"/>
      <c r="L27" s="102"/>
      <c r="M27" s="102"/>
      <c r="N27" s="102"/>
      <c r="O27" s="102"/>
      <c r="P27" s="102"/>
      <c r="Q27" s="102"/>
      <c r="R27" s="103"/>
    </row>
    <row r="28" spans="2:18" ht="17.100000000000001" customHeight="1" x14ac:dyDescent="0.2">
      <c r="D28" s="102"/>
      <c r="E28" s="102"/>
      <c r="F28" s="102"/>
      <c r="G28" s="102"/>
      <c r="H28" s="102"/>
      <c r="I28" s="102"/>
      <c r="J28" s="102"/>
      <c r="K28" s="102"/>
      <c r="L28" s="102"/>
      <c r="M28" s="102"/>
      <c r="N28" s="102"/>
      <c r="O28" s="102"/>
      <c r="P28" s="102"/>
      <c r="Q28" s="102"/>
      <c r="R28" s="103"/>
    </row>
    <row r="29" spans="2:18" ht="17.100000000000001" customHeight="1" x14ac:dyDescent="0.2">
      <c r="D29" s="102"/>
      <c r="E29" s="102"/>
      <c r="F29" s="102"/>
      <c r="G29" s="102"/>
      <c r="H29" s="102"/>
      <c r="I29" s="102"/>
      <c r="J29" s="102"/>
      <c r="K29" s="102"/>
      <c r="L29" s="102"/>
      <c r="M29" s="102"/>
      <c r="N29" s="102"/>
      <c r="O29" s="102"/>
      <c r="P29" s="102"/>
      <c r="Q29" s="102"/>
      <c r="R29" s="103"/>
    </row>
  </sheetData>
  <mergeCells count="16">
    <mergeCell ref="B1:D1"/>
    <mergeCell ref="B2:D2"/>
    <mergeCell ref="D27:R27"/>
    <mergeCell ref="D28:R28"/>
    <mergeCell ref="D29:R29"/>
    <mergeCell ref="D26:R26"/>
    <mergeCell ref="D5:Q5"/>
    <mergeCell ref="D6:Q6"/>
    <mergeCell ref="D23:R23"/>
    <mergeCell ref="B24:Q24"/>
    <mergeCell ref="B25:Q25"/>
    <mergeCell ref="C7:E7"/>
    <mergeCell ref="F7:H7"/>
    <mergeCell ref="I7:K7"/>
    <mergeCell ref="L7:N7"/>
    <mergeCell ref="O7:Q7"/>
  </mergeCells>
  <conditionalFormatting sqref="D10:D19 G10:G19 J10:J19 M10:M19 P10:P19">
    <cfRule type="expression" dxfId="143" priority="51">
      <formula>C10=0</formula>
    </cfRule>
    <cfRule type="expression" dxfId="142" priority="52">
      <formula>C10=1</formula>
    </cfRule>
    <cfRule type="expression" dxfId="141" priority="53">
      <formula>C10=2</formula>
    </cfRule>
  </conditionalFormatting>
  <conditionalFormatting sqref="D20:D22">
    <cfRule type="expression" dxfId="140" priority="39">
      <formula>C20=0</formula>
    </cfRule>
    <cfRule type="expression" dxfId="139" priority="40">
      <formula>C20=1</formula>
    </cfRule>
    <cfRule type="expression" dxfId="138" priority="41">
      <formula>C20=2</formula>
    </cfRule>
  </conditionalFormatting>
  <conditionalFormatting sqref="G20:G22">
    <cfRule type="expression" dxfId="137" priority="33">
      <formula>F20=0</formula>
    </cfRule>
    <cfRule type="expression" dxfId="136" priority="34">
      <formula>F20=1</formula>
    </cfRule>
    <cfRule type="expression" dxfId="135" priority="35">
      <formula>F20=2</formula>
    </cfRule>
  </conditionalFormatting>
  <conditionalFormatting sqref="J20:J22">
    <cfRule type="expression" dxfId="134" priority="27">
      <formula>I20=0</formula>
    </cfRule>
    <cfRule type="expression" dxfId="133" priority="28">
      <formula>I20=1</formula>
    </cfRule>
    <cfRule type="expression" dxfId="132" priority="29">
      <formula>I20=2</formula>
    </cfRule>
  </conditionalFormatting>
  <conditionalFormatting sqref="M20:M22">
    <cfRule type="expression" dxfId="131" priority="21">
      <formula>L20=0</formula>
    </cfRule>
    <cfRule type="expression" dxfId="130" priority="22">
      <formula>L20=1</formula>
    </cfRule>
    <cfRule type="expression" dxfId="129" priority="23">
      <formula>L20=2</formula>
    </cfRule>
  </conditionalFormatting>
  <conditionalFormatting sqref="P20:P22">
    <cfRule type="expression" dxfId="128" priority="15">
      <formula>O20=0</formula>
    </cfRule>
    <cfRule type="expression" dxfId="127" priority="16">
      <formula>O20=1</formula>
    </cfRule>
    <cfRule type="expression" dxfId="126" priority="17">
      <formula>O20=2</formula>
    </cfRule>
  </conditionalFormatting>
  <conditionalFormatting sqref="E10:E22 H10:H22 K10:K22 N10:N22 Q10:Q22">
    <cfRule type="expression" dxfId="125" priority="14">
      <formula>C10=0</formula>
    </cfRule>
  </conditionalFormatting>
  <conditionalFormatting sqref="E20:E22">
    <cfRule type="expression" dxfId="124" priority="13">
      <formula>C20=0</formula>
    </cfRule>
  </conditionalFormatting>
  <conditionalFormatting sqref="H20:H22">
    <cfRule type="expression" dxfId="123" priority="11">
      <formula>F20=0</formula>
    </cfRule>
  </conditionalFormatting>
  <conditionalFormatting sqref="K20:K22">
    <cfRule type="expression" dxfId="122" priority="9">
      <formula>I20=0</formula>
    </cfRule>
  </conditionalFormatting>
  <conditionalFormatting sqref="N20:N22">
    <cfRule type="expression" dxfId="121" priority="7">
      <formula>L20=0</formula>
    </cfRule>
  </conditionalFormatting>
  <conditionalFormatting sqref="Q20:Q22">
    <cfRule type="expression" dxfId="120" priority="5">
      <formula>O20=0</formula>
    </cfRule>
  </conditionalFormatting>
  <pageMargins left="0" right="0.59055118110236227" top="0" bottom="0.59055118110236227" header="0" footer="0.27559055118110237"/>
  <pageSetup paperSize="9" scale="54" fitToHeight="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63.140625" style="7" customWidth="1"/>
    <col min="3" max="3" width="1.42578125" style="7" customWidth="1"/>
    <col min="4" max="5" width="10" style="7" customWidth="1"/>
    <col min="6" max="6" width="1.42578125" style="7" customWidth="1"/>
    <col min="7" max="8" width="10" style="7" customWidth="1"/>
    <col min="9" max="9" width="1.42578125" style="7" customWidth="1"/>
    <col min="10" max="11" width="10.7109375" style="7" customWidth="1"/>
    <col min="12" max="12" width="1.42578125" style="7" customWidth="1"/>
    <col min="13" max="14" width="10" style="7" customWidth="1"/>
    <col min="15" max="15" width="1.42578125" style="7" customWidth="1"/>
    <col min="16" max="17" width="10" style="7" customWidth="1"/>
    <col min="18" max="18" width="2" style="7" customWidth="1"/>
    <col min="19" max="16384" width="10.85546875" style="7"/>
  </cols>
  <sheetData>
    <row r="1" spans="1:18" s="12" customFormat="1" ht="33" customHeight="1" x14ac:dyDescent="0.2">
      <c r="B1" s="97" t="s">
        <v>6</v>
      </c>
      <c r="C1" s="97"/>
      <c r="D1" s="97"/>
    </row>
    <row r="2" spans="1:18" s="12" customFormat="1" ht="16.5" customHeight="1" x14ac:dyDescent="0.25">
      <c r="B2" s="98" t="s">
        <v>7</v>
      </c>
      <c r="C2" s="99"/>
      <c r="D2" s="99"/>
    </row>
    <row r="3" spans="1:18" s="12" customFormat="1" ht="6.75" customHeight="1" x14ac:dyDescent="0.2">
      <c r="A3" s="13"/>
    </row>
    <row r="5" spans="1:18" s="2" customFormat="1" ht="17.100000000000001" customHeight="1" x14ac:dyDescent="0.3">
      <c r="B5" s="15" t="s">
        <v>19</v>
      </c>
      <c r="C5" s="1"/>
      <c r="D5" s="107" t="s">
        <v>31</v>
      </c>
      <c r="E5" s="107"/>
      <c r="F5" s="107"/>
      <c r="G5" s="107"/>
      <c r="H5" s="107"/>
      <c r="I5" s="107"/>
      <c r="J5" s="107"/>
      <c r="K5" s="107"/>
      <c r="L5" s="107"/>
      <c r="M5" s="107"/>
      <c r="N5" s="107"/>
      <c r="O5" s="107"/>
      <c r="P5" s="107"/>
      <c r="Q5" s="107"/>
    </row>
    <row r="6" spans="1:18" s="3" customFormat="1" ht="2.25" customHeight="1" x14ac:dyDescent="0.2">
      <c r="A6" s="40"/>
      <c r="B6" s="41"/>
      <c r="C6" s="41"/>
      <c r="D6" s="108"/>
      <c r="E6" s="108"/>
      <c r="F6" s="108"/>
      <c r="G6" s="108"/>
      <c r="H6" s="108"/>
      <c r="I6" s="108"/>
      <c r="J6" s="108"/>
      <c r="K6" s="108"/>
      <c r="L6" s="108"/>
      <c r="M6" s="109"/>
      <c r="N6" s="109"/>
      <c r="O6" s="109"/>
      <c r="P6" s="109"/>
      <c r="Q6" s="109"/>
    </row>
    <row r="7" spans="1:18" s="4" customFormat="1" ht="17.100000000000001" customHeight="1" x14ac:dyDescent="0.2">
      <c r="B7" s="45" t="s">
        <v>42</v>
      </c>
      <c r="C7" s="110" t="s">
        <v>15</v>
      </c>
      <c r="D7" s="110"/>
      <c r="E7" s="110"/>
      <c r="F7" s="110" t="s">
        <v>16</v>
      </c>
      <c r="G7" s="110"/>
      <c r="H7" s="110"/>
      <c r="I7" s="110" t="s">
        <v>0</v>
      </c>
      <c r="J7" s="110"/>
      <c r="K7" s="110"/>
      <c r="L7" s="110" t="s">
        <v>1</v>
      </c>
      <c r="M7" s="110"/>
      <c r="N7" s="110"/>
      <c r="O7" s="111" t="s">
        <v>2</v>
      </c>
      <c r="P7" s="111"/>
      <c r="Q7" s="111"/>
    </row>
    <row r="8" spans="1:18" s="4" customFormat="1" ht="16.5" customHeight="1" x14ac:dyDescent="0.2">
      <c r="B8" s="46"/>
      <c r="C8" s="44"/>
      <c r="D8" s="60" t="s">
        <v>4</v>
      </c>
      <c r="E8" s="61" t="s">
        <v>5</v>
      </c>
      <c r="F8" s="58"/>
      <c r="G8" s="60" t="s">
        <v>4</v>
      </c>
      <c r="H8" s="61" t="s">
        <v>5</v>
      </c>
      <c r="I8" s="58"/>
      <c r="J8" s="60" t="s">
        <v>4</v>
      </c>
      <c r="K8" s="61" t="s">
        <v>5</v>
      </c>
      <c r="L8" s="58"/>
      <c r="M8" s="60" t="s">
        <v>4</v>
      </c>
      <c r="N8" s="61" t="s">
        <v>5</v>
      </c>
      <c r="O8" s="58"/>
      <c r="P8" s="60" t="s">
        <v>4</v>
      </c>
      <c r="Q8" s="61" t="s">
        <v>5</v>
      </c>
    </row>
    <row r="9" spans="1:18" s="6" customFormat="1" ht="6.75" customHeight="1" x14ac:dyDescent="0.2">
      <c r="A9" s="38"/>
      <c r="B9" s="48"/>
      <c r="C9" s="64"/>
      <c r="D9" s="50"/>
      <c r="E9" s="50"/>
      <c r="F9" s="50"/>
      <c r="G9" s="50"/>
      <c r="H9" s="50"/>
      <c r="I9" s="62"/>
      <c r="J9" s="50"/>
      <c r="K9" s="50"/>
      <c r="L9" s="62"/>
      <c r="M9" s="50"/>
      <c r="N9" s="50"/>
      <c r="O9" s="62"/>
      <c r="P9" s="50"/>
      <c r="Q9" s="50"/>
    </row>
    <row r="10" spans="1:18" ht="16.5" customHeight="1" x14ac:dyDescent="0.2">
      <c r="B10" s="51" t="s">
        <v>21</v>
      </c>
      <c r="C10" s="62">
        <v>2</v>
      </c>
      <c r="D10" s="52">
        <v>3069</v>
      </c>
      <c r="E10" s="53">
        <v>21.2</v>
      </c>
      <c r="F10" s="65">
        <v>2</v>
      </c>
      <c r="G10" s="52">
        <v>3244</v>
      </c>
      <c r="H10" s="53">
        <v>20.2</v>
      </c>
      <c r="I10" s="65">
        <v>2</v>
      </c>
      <c r="J10" s="52">
        <v>3184</v>
      </c>
      <c r="K10" s="53">
        <v>19.8</v>
      </c>
      <c r="L10" s="65">
        <v>2</v>
      </c>
      <c r="M10" s="52">
        <v>3130</v>
      </c>
      <c r="N10" s="53">
        <v>21.6</v>
      </c>
      <c r="O10" s="65">
        <v>2</v>
      </c>
      <c r="P10" s="52">
        <v>6314</v>
      </c>
      <c r="Q10" s="53">
        <v>14.5</v>
      </c>
      <c r="R10" s="9"/>
    </row>
    <row r="11" spans="1:18" ht="16.5" customHeight="1" x14ac:dyDescent="0.2">
      <c r="B11" s="51" t="s">
        <v>52</v>
      </c>
      <c r="C11" s="62">
        <v>0</v>
      </c>
      <c r="D11" s="52">
        <v>128</v>
      </c>
      <c r="E11" s="53">
        <v>96.6</v>
      </c>
      <c r="F11" s="65">
        <v>0</v>
      </c>
      <c r="G11" s="52">
        <v>0</v>
      </c>
      <c r="H11" s="53">
        <v>0</v>
      </c>
      <c r="I11" s="65">
        <v>0</v>
      </c>
      <c r="J11" s="52">
        <v>128</v>
      </c>
      <c r="K11" s="53">
        <v>96.6</v>
      </c>
      <c r="L11" s="65">
        <v>0</v>
      </c>
      <c r="M11" s="52">
        <v>0</v>
      </c>
      <c r="N11" s="53">
        <v>0</v>
      </c>
      <c r="O11" s="65">
        <v>0</v>
      </c>
      <c r="P11" s="52">
        <v>128</v>
      </c>
      <c r="Q11" s="53">
        <v>96.6</v>
      </c>
      <c r="R11" s="9"/>
    </row>
    <row r="12" spans="1:18" ht="16.5" customHeight="1" x14ac:dyDescent="0.2">
      <c r="B12" s="51" t="s">
        <v>43</v>
      </c>
      <c r="C12" s="62">
        <v>2</v>
      </c>
      <c r="D12" s="52">
        <v>4722</v>
      </c>
      <c r="E12" s="53">
        <v>16.8</v>
      </c>
      <c r="F12" s="65">
        <v>2</v>
      </c>
      <c r="G12" s="52">
        <v>2585</v>
      </c>
      <c r="H12" s="53">
        <v>21.7</v>
      </c>
      <c r="I12" s="65">
        <v>2</v>
      </c>
      <c r="J12" s="52">
        <v>3970</v>
      </c>
      <c r="K12" s="53">
        <v>17.2</v>
      </c>
      <c r="L12" s="65">
        <v>2</v>
      </c>
      <c r="M12" s="52">
        <v>3338</v>
      </c>
      <c r="N12" s="53">
        <v>20.7</v>
      </c>
      <c r="O12" s="65">
        <v>2</v>
      </c>
      <c r="P12" s="52">
        <v>7308</v>
      </c>
      <c r="Q12" s="53">
        <v>13.1</v>
      </c>
      <c r="R12" s="9"/>
    </row>
    <row r="13" spans="1:18" ht="16.5" customHeight="1" x14ac:dyDescent="0.2">
      <c r="B13" s="51" t="s">
        <v>48</v>
      </c>
      <c r="C13" s="62">
        <v>2</v>
      </c>
      <c r="D13" s="52">
        <v>14662</v>
      </c>
      <c r="E13" s="53">
        <v>9.1999999999999993</v>
      </c>
      <c r="F13" s="65">
        <v>2</v>
      </c>
      <c r="G13" s="52">
        <v>14178</v>
      </c>
      <c r="H13" s="53">
        <v>9</v>
      </c>
      <c r="I13" s="65">
        <v>2</v>
      </c>
      <c r="J13" s="52">
        <v>19098</v>
      </c>
      <c r="K13" s="53">
        <v>7.5</v>
      </c>
      <c r="L13" s="65">
        <v>2</v>
      </c>
      <c r="M13" s="52">
        <v>9742</v>
      </c>
      <c r="N13" s="53">
        <v>11.9</v>
      </c>
      <c r="O13" s="65">
        <v>2</v>
      </c>
      <c r="P13" s="52">
        <v>28840</v>
      </c>
      <c r="Q13" s="53">
        <v>6.1</v>
      </c>
      <c r="R13" s="9"/>
    </row>
    <row r="14" spans="1:18" ht="16.5" customHeight="1" x14ac:dyDescent="0.2">
      <c r="B14" s="51" t="s">
        <v>49</v>
      </c>
      <c r="C14" s="62">
        <v>2</v>
      </c>
      <c r="D14" s="52">
        <v>6828</v>
      </c>
      <c r="E14" s="53">
        <v>13.6</v>
      </c>
      <c r="F14" s="65">
        <v>2</v>
      </c>
      <c r="G14" s="52">
        <v>6616</v>
      </c>
      <c r="H14" s="53">
        <v>13.5</v>
      </c>
      <c r="I14" s="65">
        <v>2</v>
      </c>
      <c r="J14" s="52">
        <v>9433</v>
      </c>
      <c r="K14" s="53">
        <v>11.1</v>
      </c>
      <c r="L14" s="65">
        <v>2</v>
      </c>
      <c r="M14" s="52">
        <v>4011</v>
      </c>
      <c r="N14" s="53">
        <v>18.600000000000001</v>
      </c>
      <c r="O14" s="65">
        <v>2</v>
      </c>
      <c r="P14" s="52">
        <v>13444</v>
      </c>
      <c r="Q14" s="53">
        <v>9.4</v>
      </c>
      <c r="R14" s="9"/>
    </row>
    <row r="15" spans="1:18" ht="16.5" customHeight="1" x14ac:dyDescent="0.2">
      <c r="B15" s="51" t="s">
        <v>44</v>
      </c>
      <c r="C15" s="62">
        <v>2</v>
      </c>
      <c r="D15" s="52">
        <v>4292</v>
      </c>
      <c r="E15" s="53">
        <v>17.3</v>
      </c>
      <c r="F15" s="65">
        <v>2</v>
      </c>
      <c r="G15" s="52">
        <v>5853</v>
      </c>
      <c r="H15" s="53">
        <v>14.3</v>
      </c>
      <c r="I15" s="65">
        <v>2</v>
      </c>
      <c r="J15" s="52">
        <v>7695</v>
      </c>
      <c r="K15" s="53">
        <v>12.3</v>
      </c>
      <c r="L15" s="65">
        <v>2</v>
      </c>
      <c r="M15" s="52">
        <v>2449</v>
      </c>
      <c r="N15" s="53">
        <v>24</v>
      </c>
      <c r="O15" s="65">
        <v>2</v>
      </c>
      <c r="P15" s="52">
        <v>10144</v>
      </c>
      <c r="Q15" s="53">
        <v>10.9</v>
      </c>
      <c r="R15" s="9"/>
    </row>
    <row r="16" spans="1:18" ht="16.5" customHeight="1" x14ac:dyDescent="0.2">
      <c r="B16" s="51" t="s">
        <v>45</v>
      </c>
      <c r="C16" s="62">
        <v>2</v>
      </c>
      <c r="D16" s="52">
        <v>3935</v>
      </c>
      <c r="E16" s="53">
        <v>18.399999999999999</v>
      </c>
      <c r="F16" s="65">
        <v>2</v>
      </c>
      <c r="G16" s="52">
        <v>6766</v>
      </c>
      <c r="H16" s="53">
        <v>13.6</v>
      </c>
      <c r="I16" s="65">
        <v>2</v>
      </c>
      <c r="J16" s="52">
        <v>7091</v>
      </c>
      <c r="K16" s="53">
        <v>13</v>
      </c>
      <c r="L16" s="65">
        <v>2</v>
      </c>
      <c r="M16" s="52">
        <v>3610</v>
      </c>
      <c r="N16" s="53">
        <v>20</v>
      </c>
      <c r="O16" s="65">
        <v>2</v>
      </c>
      <c r="P16" s="52">
        <v>10701</v>
      </c>
      <c r="Q16" s="53">
        <v>10.8</v>
      </c>
      <c r="R16" s="9"/>
    </row>
    <row r="17" spans="2:18" ht="16.5" customHeight="1" x14ac:dyDescent="0.2">
      <c r="B17" s="51" t="s">
        <v>50</v>
      </c>
      <c r="C17" s="62">
        <v>1</v>
      </c>
      <c r="D17" s="52">
        <v>517</v>
      </c>
      <c r="E17" s="53">
        <v>48.4</v>
      </c>
      <c r="F17" s="65">
        <v>0</v>
      </c>
      <c r="G17" s="52">
        <v>99</v>
      </c>
      <c r="H17" s="53">
        <v>111.5</v>
      </c>
      <c r="I17" s="65">
        <v>1</v>
      </c>
      <c r="J17" s="52">
        <v>553</v>
      </c>
      <c r="K17" s="53">
        <v>46.9</v>
      </c>
      <c r="L17" s="65">
        <v>0</v>
      </c>
      <c r="M17" s="52">
        <v>62</v>
      </c>
      <c r="N17" s="53">
        <v>136.80000000000001</v>
      </c>
      <c r="O17" s="65">
        <v>1</v>
      </c>
      <c r="P17" s="52">
        <v>615</v>
      </c>
      <c r="Q17" s="53">
        <v>44.3</v>
      </c>
      <c r="R17" s="9"/>
    </row>
    <row r="18" spans="2:18" ht="16.5" customHeight="1" x14ac:dyDescent="0.2">
      <c r="B18" s="76" t="s">
        <v>46</v>
      </c>
      <c r="C18" s="62">
        <v>2</v>
      </c>
      <c r="D18" s="52">
        <v>4850</v>
      </c>
      <c r="E18" s="53">
        <v>16.5</v>
      </c>
      <c r="F18" s="65">
        <v>1</v>
      </c>
      <c r="G18" s="52">
        <v>786</v>
      </c>
      <c r="H18" s="53">
        <v>40.6</v>
      </c>
      <c r="I18" s="65">
        <v>2</v>
      </c>
      <c r="J18" s="52">
        <v>3144</v>
      </c>
      <c r="K18" s="53">
        <v>19.600000000000001</v>
      </c>
      <c r="L18" s="65">
        <v>2</v>
      </c>
      <c r="M18" s="52">
        <v>2491</v>
      </c>
      <c r="N18" s="53">
        <v>24.4</v>
      </c>
      <c r="O18" s="65">
        <v>2</v>
      </c>
      <c r="P18" s="52">
        <v>5635</v>
      </c>
      <c r="Q18" s="53">
        <v>15.2</v>
      </c>
      <c r="R18" s="9"/>
    </row>
    <row r="19" spans="2:18" ht="16.5" customHeight="1" x14ac:dyDescent="0.2">
      <c r="B19" s="76" t="s">
        <v>51</v>
      </c>
      <c r="C19" s="62">
        <v>2</v>
      </c>
      <c r="D19" s="52">
        <v>2033</v>
      </c>
      <c r="E19" s="53">
        <v>25.7</v>
      </c>
      <c r="F19" s="65">
        <v>1</v>
      </c>
      <c r="G19" s="52">
        <v>422</v>
      </c>
      <c r="H19" s="53">
        <v>53.9</v>
      </c>
      <c r="I19" s="65">
        <v>1</v>
      </c>
      <c r="J19" s="52">
        <v>1460</v>
      </c>
      <c r="K19" s="53">
        <v>28.7</v>
      </c>
      <c r="L19" s="65">
        <v>1</v>
      </c>
      <c r="M19" s="52">
        <v>996</v>
      </c>
      <c r="N19" s="53">
        <v>39</v>
      </c>
      <c r="O19" s="65">
        <v>2</v>
      </c>
      <c r="P19" s="52">
        <v>2456</v>
      </c>
      <c r="Q19" s="53">
        <v>23.2</v>
      </c>
      <c r="R19" s="9"/>
    </row>
    <row r="20" spans="2:18" ht="16.5" customHeight="1" x14ac:dyDescent="0.2">
      <c r="B20" s="76" t="s">
        <v>47</v>
      </c>
      <c r="C20" s="62">
        <v>2</v>
      </c>
      <c r="D20" s="52">
        <v>2478</v>
      </c>
      <c r="E20" s="53">
        <v>23.7</v>
      </c>
      <c r="F20" s="65">
        <v>2</v>
      </c>
      <c r="G20" s="52">
        <v>3471</v>
      </c>
      <c r="H20" s="53">
        <v>19.2</v>
      </c>
      <c r="I20" s="65">
        <v>2</v>
      </c>
      <c r="J20" s="52">
        <v>2122</v>
      </c>
      <c r="K20" s="53">
        <v>23.9</v>
      </c>
      <c r="L20" s="65">
        <v>2</v>
      </c>
      <c r="M20" s="52">
        <v>3826</v>
      </c>
      <c r="N20" s="53">
        <v>19.100000000000001</v>
      </c>
      <c r="O20" s="65">
        <v>2</v>
      </c>
      <c r="P20" s="52">
        <v>5948</v>
      </c>
      <c r="Q20" s="53">
        <v>14.8</v>
      </c>
      <c r="R20" s="9"/>
    </row>
    <row r="21" spans="2:18" ht="22.5" customHeight="1" x14ac:dyDescent="0.2">
      <c r="B21" s="51" t="s">
        <v>22</v>
      </c>
      <c r="C21" s="62">
        <v>2</v>
      </c>
      <c r="D21" s="52">
        <v>28537</v>
      </c>
      <c r="E21" s="53">
        <v>6.1</v>
      </c>
      <c r="F21" s="66">
        <v>2</v>
      </c>
      <c r="G21" s="52">
        <v>39263</v>
      </c>
      <c r="H21" s="53">
        <v>5.0999999999999996</v>
      </c>
      <c r="I21" s="66">
        <v>2</v>
      </c>
      <c r="J21" s="52">
        <v>49003</v>
      </c>
      <c r="K21" s="53">
        <v>4.2</v>
      </c>
      <c r="L21" s="66">
        <v>2</v>
      </c>
      <c r="M21" s="52">
        <v>18797</v>
      </c>
      <c r="N21" s="53">
        <v>8.4</v>
      </c>
      <c r="O21" s="68">
        <v>2</v>
      </c>
      <c r="P21" s="52">
        <v>67800</v>
      </c>
      <c r="Q21" s="53">
        <v>3.4</v>
      </c>
    </row>
    <row r="22" spans="2:18" ht="22.5" customHeight="1" x14ac:dyDescent="0.2">
      <c r="B22" s="56" t="s">
        <v>3</v>
      </c>
      <c r="C22" s="63">
        <v>2</v>
      </c>
      <c r="D22" s="54">
        <v>76051</v>
      </c>
      <c r="E22" s="71">
        <v>0</v>
      </c>
      <c r="F22" s="67">
        <v>2</v>
      </c>
      <c r="G22" s="54">
        <v>83282</v>
      </c>
      <c r="H22" s="71">
        <v>0</v>
      </c>
      <c r="I22" s="67">
        <v>2</v>
      </c>
      <c r="J22" s="54">
        <v>106880</v>
      </c>
      <c r="K22" s="71">
        <v>0</v>
      </c>
      <c r="L22" s="67">
        <v>2</v>
      </c>
      <c r="M22" s="54">
        <v>52453</v>
      </c>
      <c r="N22" s="71">
        <v>0</v>
      </c>
      <c r="O22" s="67">
        <v>2</v>
      </c>
      <c r="P22" s="54">
        <v>159333</v>
      </c>
      <c r="Q22" s="71">
        <v>0</v>
      </c>
    </row>
    <row r="23" spans="2:18" ht="6.75" customHeight="1" x14ac:dyDescent="0.2">
      <c r="B23" s="8"/>
      <c r="D23" s="104"/>
      <c r="E23" s="103"/>
      <c r="F23" s="103"/>
      <c r="G23" s="103"/>
      <c r="H23" s="103"/>
      <c r="I23" s="103"/>
      <c r="J23" s="103"/>
      <c r="K23" s="103"/>
      <c r="L23" s="103"/>
      <c r="M23" s="103"/>
      <c r="N23" s="103"/>
      <c r="O23" s="103"/>
      <c r="P23" s="103"/>
      <c r="Q23" s="103"/>
      <c r="R23" s="103"/>
    </row>
    <row r="24" spans="2:18" ht="49.5" customHeight="1" x14ac:dyDescent="0.3">
      <c r="B24" s="112" t="s">
        <v>62</v>
      </c>
      <c r="C24" s="112"/>
      <c r="D24" s="112"/>
      <c r="E24" s="112"/>
      <c r="F24" s="112"/>
      <c r="G24" s="112"/>
      <c r="H24" s="112"/>
      <c r="I24" s="112"/>
      <c r="J24" s="112"/>
      <c r="K24" s="112"/>
      <c r="L24" s="112"/>
      <c r="M24" s="112"/>
      <c r="N24" s="112"/>
      <c r="O24" s="112"/>
      <c r="P24" s="112"/>
      <c r="Q24" s="112"/>
      <c r="R24" s="39"/>
    </row>
    <row r="25" spans="2:18" ht="6.75" customHeight="1" thickBot="1" x14ac:dyDescent="0.25">
      <c r="B25" s="106"/>
      <c r="C25" s="106"/>
      <c r="D25" s="106"/>
      <c r="E25" s="106"/>
      <c r="F25" s="106"/>
      <c r="G25" s="106"/>
      <c r="H25" s="106"/>
      <c r="I25" s="106"/>
      <c r="J25" s="106"/>
      <c r="K25" s="106"/>
      <c r="L25" s="106"/>
      <c r="M25" s="106"/>
      <c r="N25" s="106"/>
      <c r="O25" s="106"/>
      <c r="P25" s="106"/>
      <c r="Q25" s="106"/>
    </row>
    <row r="26" spans="2:18" ht="17.100000000000001" customHeight="1" x14ac:dyDescent="0.2">
      <c r="D26" s="102"/>
      <c r="E26" s="102"/>
      <c r="F26" s="102"/>
      <c r="G26" s="102"/>
      <c r="H26" s="102"/>
      <c r="I26" s="102"/>
      <c r="J26" s="102"/>
      <c r="K26" s="102"/>
      <c r="L26" s="102"/>
      <c r="M26" s="102"/>
      <c r="N26" s="102"/>
      <c r="O26" s="102"/>
      <c r="P26" s="102"/>
      <c r="Q26" s="102"/>
      <c r="R26" s="103"/>
    </row>
    <row r="27" spans="2:18" ht="17.100000000000001" customHeight="1" x14ac:dyDescent="0.2">
      <c r="D27" s="102"/>
      <c r="E27" s="102"/>
      <c r="F27" s="102"/>
      <c r="G27" s="102"/>
      <c r="H27" s="102"/>
      <c r="I27" s="102"/>
      <c r="J27" s="102"/>
      <c r="K27" s="102"/>
      <c r="L27" s="102"/>
      <c r="M27" s="102"/>
      <c r="N27" s="102"/>
      <c r="O27" s="102"/>
      <c r="P27" s="102"/>
      <c r="Q27" s="102"/>
      <c r="R27" s="103"/>
    </row>
    <row r="28" spans="2:18" ht="17.100000000000001" customHeight="1" x14ac:dyDescent="0.2">
      <c r="D28" s="102"/>
      <c r="E28" s="102"/>
      <c r="F28" s="102"/>
      <c r="G28" s="102"/>
      <c r="H28" s="102"/>
      <c r="I28" s="102"/>
      <c r="J28" s="102"/>
      <c r="K28" s="102"/>
      <c r="L28" s="102"/>
      <c r="M28" s="102"/>
      <c r="N28" s="102"/>
      <c r="O28" s="102"/>
      <c r="P28" s="102"/>
      <c r="Q28" s="102"/>
      <c r="R28" s="103"/>
    </row>
    <row r="29" spans="2:18" ht="17.100000000000001" customHeight="1" x14ac:dyDescent="0.2">
      <c r="D29" s="102"/>
      <c r="E29" s="102"/>
      <c r="F29" s="102"/>
      <c r="G29" s="102"/>
      <c r="H29" s="102"/>
      <c r="I29" s="102"/>
      <c r="J29" s="102"/>
      <c r="K29" s="102"/>
      <c r="L29" s="102"/>
      <c r="M29" s="102"/>
      <c r="N29" s="102"/>
      <c r="O29" s="102"/>
      <c r="P29" s="102"/>
      <c r="Q29" s="102"/>
      <c r="R29" s="103"/>
    </row>
  </sheetData>
  <mergeCells count="16">
    <mergeCell ref="D27:R27"/>
    <mergeCell ref="D28:R28"/>
    <mergeCell ref="D29:R29"/>
    <mergeCell ref="D26:R26"/>
    <mergeCell ref="B24:Q24"/>
    <mergeCell ref="B25:Q25"/>
    <mergeCell ref="B1:D1"/>
    <mergeCell ref="B2:D2"/>
    <mergeCell ref="D5:Q5"/>
    <mergeCell ref="D6:Q6"/>
    <mergeCell ref="D23:R23"/>
    <mergeCell ref="C7:E7"/>
    <mergeCell ref="F7:H7"/>
    <mergeCell ref="I7:K7"/>
    <mergeCell ref="L7:N7"/>
    <mergeCell ref="O7:Q7"/>
  </mergeCells>
  <conditionalFormatting sqref="P10:P17 M10:M17 J10:J17 G10:G17 D10:D19">
    <cfRule type="expression" dxfId="119" priority="66">
      <formula>C10=0</formula>
    </cfRule>
    <cfRule type="expression" dxfId="118" priority="67">
      <formula>C10=1</formula>
    </cfRule>
    <cfRule type="expression" dxfId="117" priority="68">
      <formula>C10=2</formula>
    </cfRule>
  </conditionalFormatting>
  <conditionalFormatting sqref="D20:D22">
    <cfRule type="expression" dxfId="116" priority="63">
      <formula>C20=0</formula>
    </cfRule>
    <cfRule type="expression" dxfId="115" priority="64">
      <formula>C20=1</formula>
    </cfRule>
    <cfRule type="expression" dxfId="114" priority="65">
      <formula>C20=2</formula>
    </cfRule>
  </conditionalFormatting>
  <conditionalFormatting sqref="G18:G19">
    <cfRule type="expression" dxfId="113" priority="60">
      <formula>F18=0</formula>
    </cfRule>
    <cfRule type="expression" dxfId="112" priority="61">
      <formula>F18=1</formula>
    </cfRule>
    <cfRule type="expression" dxfId="111" priority="62">
      <formula>F18=2</formula>
    </cfRule>
  </conditionalFormatting>
  <conditionalFormatting sqref="G20:G22">
    <cfRule type="expression" dxfId="110" priority="57">
      <formula>F20=0</formula>
    </cfRule>
    <cfRule type="expression" dxfId="109" priority="58">
      <formula>F20=1</formula>
    </cfRule>
    <cfRule type="expression" dxfId="108" priority="59">
      <formula>F20=2</formula>
    </cfRule>
  </conditionalFormatting>
  <conditionalFormatting sqref="J18:J19">
    <cfRule type="expression" dxfId="107" priority="54">
      <formula>I18=0</formula>
    </cfRule>
    <cfRule type="expression" dxfId="106" priority="55">
      <formula>I18=1</formula>
    </cfRule>
    <cfRule type="expression" dxfId="105" priority="56">
      <formula>I18=2</formula>
    </cfRule>
  </conditionalFormatting>
  <conditionalFormatting sqref="J20:J22">
    <cfRule type="expression" dxfId="104" priority="51">
      <formula>I20=0</formula>
    </cfRule>
    <cfRule type="expression" dxfId="103" priority="52">
      <formula>I20=1</formula>
    </cfRule>
    <cfRule type="expression" dxfId="102" priority="53">
      <formula>I20=2</formula>
    </cfRule>
  </conditionalFormatting>
  <conditionalFormatting sqref="M18:M19">
    <cfRule type="expression" dxfId="101" priority="48">
      <formula>L18=0</formula>
    </cfRule>
    <cfRule type="expression" dxfId="100" priority="49">
      <formula>L18=1</formula>
    </cfRule>
    <cfRule type="expression" dxfId="99" priority="50">
      <formula>L18=2</formula>
    </cfRule>
  </conditionalFormatting>
  <conditionalFormatting sqref="M20:M22">
    <cfRule type="expression" dxfId="98" priority="45">
      <formula>L20=0</formula>
    </cfRule>
    <cfRule type="expression" dxfId="97" priority="46">
      <formula>L20=1</formula>
    </cfRule>
    <cfRule type="expression" dxfId="96" priority="47">
      <formula>L20=2</formula>
    </cfRule>
  </conditionalFormatting>
  <conditionalFormatting sqref="P18:P19">
    <cfRule type="expression" dxfId="95" priority="42">
      <formula>O18=0</formula>
    </cfRule>
    <cfRule type="expression" dxfId="94" priority="43">
      <formula>O18=1</formula>
    </cfRule>
    <cfRule type="expression" dxfId="93" priority="44">
      <formula>O18=2</formula>
    </cfRule>
  </conditionalFormatting>
  <conditionalFormatting sqref="P20:P22">
    <cfRule type="expression" dxfId="92" priority="39">
      <formula>O20=0</formula>
    </cfRule>
    <cfRule type="expression" dxfId="91" priority="40">
      <formula>O20=1</formula>
    </cfRule>
    <cfRule type="expression" dxfId="90" priority="41">
      <formula>O20=2</formula>
    </cfRule>
  </conditionalFormatting>
  <conditionalFormatting sqref="Q10:Q17 N10:N17 K10:K17 H10:H17 E10:E22">
    <cfRule type="expression" dxfId="89" priority="23">
      <formula>C10=0</formula>
    </cfRule>
  </conditionalFormatting>
  <conditionalFormatting sqref="E20:E22">
    <cfRule type="expression" dxfId="88" priority="22">
      <formula>C20=0</formula>
    </cfRule>
  </conditionalFormatting>
  <conditionalFormatting sqref="H18:H22">
    <cfRule type="expression" dxfId="87" priority="20">
      <formula>F18=0</formula>
    </cfRule>
  </conditionalFormatting>
  <conditionalFormatting sqref="H20:H22">
    <cfRule type="expression" dxfId="86" priority="19">
      <formula>F20=0</formula>
    </cfRule>
  </conditionalFormatting>
  <conditionalFormatting sqref="K18:K22">
    <cfRule type="expression" dxfId="85" priority="17">
      <formula>I18=0</formula>
    </cfRule>
  </conditionalFormatting>
  <conditionalFormatting sqref="K20:K22">
    <cfRule type="expression" dxfId="84" priority="16">
      <formula>I20=0</formula>
    </cfRule>
  </conditionalFormatting>
  <conditionalFormatting sqref="N18:N22">
    <cfRule type="expression" dxfId="83" priority="14">
      <formula>L18=0</formula>
    </cfRule>
  </conditionalFormatting>
  <conditionalFormatting sqref="N20:N22">
    <cfRule type="expression" dxfId="82" priority="13">
      <formula>L20=0</formula>
    </cfRule>
  </conditionalFormatting>
  <conditionalFormatting sqref="Q18:Q22">
    <cfRule type="expression" dxfId="81" priority="11">
      <formula>O18=0</formula>
    </cfRule>
  </conditionalFormatting>
  <conditionalFormatting sqref="Q20:Q22">
    <cfRule type="expression" dxfId="80" priority="10">
      <formula>O20=0</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63.140625" style="7" customWidth="1"/>
    <col min="3" max="3" width="1.42578125" style="7" customWidth="1"/>
    <col min="4" max="5" width="10" style="7" customWidth="1"/>
    <col min="6" max="6" width="1.42578125" style="7" customWidth="1"/>
    <col min="7" max="8" width="10" style="7" customWidth="1"/>
    <col min="9" max="9" width="1.42578125" style="7" customWidth="1"/>
    <col min="10" max="11" width="10.7109375" style="7" customWidth="1"/>
    <col min="12" max="12" width="1.42578125" style="7" customWidth="1"/>
    <col min="13" max="14" width="10" style="7" customWidth="1"/>
    <col min="15" max="15" width="1.42578125" style="7" customWidth="1"/>
    <col min="16" max="17" width="10" style="7" customWidth="1"/>
    <col min="18" max="18" width="2" style="7" customWidth="1"/>
    <col min="19" max="16384" width="10.85546875" style="7"/>
  </cols>
  <sheetData>
    <row r="1" spans="1:18" s="12" customFormat="1" ht="33" customHeight="1" x14ac:dyDescent="0.2">
      <c r="B1" s="97" t="s">
        <v>6</v>
      </c>
      <c r="C1" s="97"/>
      <c r="D1" s="97"/>
    </row>
    <row r="2" spans="1:18" s="12" customFormat="1" ht="16.5" customHeight="1" x14ac:dyDescent="0.25">
      <c r="B2" s="98" t="s">
        <v>7</v>
      </c>
      <c r="C2" s="99"/>
      <c r="D2" s="99"/>
    </row>
    <row r="3" spans="1:18" s="12" customFormat="1" ht="6.75" customHeight="1" x14ac:dyDescent="0.2">
      <c r="A3" s="13"/>
    </row>
    <row r="5" spans="1:18" s="2" customFormat="1" ht="17.100000000000001" customHeight="1" x14ac:dyDescent="0.3">
      <c r="B5" s="15" t="s">
        <v>19</v>
      </c>
      <c r="C5" s="1"/>
      <c r="D5" s="107" t="s">
        <v>32</v>
      </c>
      <c r="E5" s="107"/>
      <c r="F5" s="107"/>
      <c r="G5" s="107"/>
      <c r="H5" s="107"/>
      <c r="I5" s="107"/>
      <c r="J5" s="107"/>
      <c r="K5" s="107"/>
      <c r="L5" s="107"/>
      <c r="M5" s="107"/>
      <c r="N5" s="107"/>
      <c r="O5" s="107"/>
      <c r="P5" s="107"/>
      <c r="Q5" s="107"/>
    </row>
    <row r="6" spans="1:18" s="3" customFormat="1" ht="2.25" customHeight="1" x14ac:dyDescent="0.2">
      <c r="A6" s="40"/>
      <c r="B6" s="41"/>
      <c r="C6" s="41"/>
      <c r="D6" s="108"/>
      <c r="E6" s="108"/>
      <c r="F6" s="108"/>
      <c r="G6" s="108"/>
      <c r="H6" s="108"/>
      <c r="I6" s="108"/>
      <c r="J6" s="108"/>
      <c r="K6" s="108"/>
      <c r="L6" s="108"/>
      <c r="M6" s="109"/>
      <c r="N6" s="109"/>
      <c r="O6" s="109"/>
      <c r="P6" s="109"/>
      <c r="Q6" s="109"/>
    </row>
    <row r="7" spans="1:18" s="4" customFormat="1" ht="17.100000000000001" customHeight="1" x14ac:dyDescent="0.2">
      <c r="B7" s="45" t="s">
        <v>42</v>
      </c>
      <c r="C7" s="110" t="s">
        <v>15</v>
      </c>
      <c r="D7" s="110"/>
      <c r="E7" s="110"/>
      <c r="F7" s="110" t="s">
        <v>16</v>
      </c>
      <c r="G7" s="110"/>
      <c r="H7" s="110"/>
      <c r="I7" s="110" t="s">
        <v>0</v>
      </c>
      <c r="J7" s="110"/>
      <c r="K7" s="110"/>
      <c r="L7" s="110" t="s">
        <v>1</v>
      </c>
      <c r="M7" s="110"/>
      <c r="N7" s="110"/>
      <c r="O7" s="111" t="s">
        <v>2</v>
      </c>
      <c r="P7" s="111"/>
      <c r="Q7" s="111"/>
    </row>
    <row r="8" spans="1:18" s="4" customFormat="1" ht="16.5" customHeight="1" x14ac:dyDescent="0.2">
      <c r="B8" s="46"/>
      <c r="C8" s="44"/>
      <c r="D8" s="60" t="s">
        <v>4</v>
      </c>
      <c r="E8" s="61" t="s">
        <v>5</v>
      </c>
      <c r="F8" s="58"/>
      <c r="G8" s="60" t="s">
        <v>4</v>
      </c>
      <c r="H8" s="61" t="s">
        <v>5</v>
      </c>
      <c r="I8" s="58"/>
      <c r="J8" s="60" t="s">
        <v>4</v>
      </c>
      <c r="K8" s="61" t="s">
        <v>5</v>
      </c>
      <c r="L8" s="58"/>
      <c r="M8" s="60" t="s">
        <v>4</v>
      </c>
      <c r="N8" s="61" t="s">
        <v>5</v>
      </c>
      <c r="O8" s="58"/>
      <c r="P8" s="60" t="s">
        <v>4</v>
      </c>
      <c r="Q8" s="61" t="s">
        <v>5</v>
      </c>
    </row>
    <row r="9" spans="1:18" s="6" customFormat="1" ht="6.75" customHeight="1" x14ac:dyDescent="0.2">
      <c r="A9" s="38"/>
      <c r="B9" s="48"/>
      <c r="C9" s="64"/>
      <c r="D9" s="50"/>
      <c r="E9" s="50"/>
      <c r="F9" s="50"/>
      <c r="G9" s="50"/>
      <c r="H9" s="50"/>
      <c r="I9" s="50"/>
      <c r="J9" s="50"/>
      <c r="K9" s="50"/>
      <c r="L9" s="50"/>
      <c r="M9" s="50"/>
      <c r="N9" s="50"/>
      <c r="O9" s="50"/>
      <c r="P9" s="50"/>
      <c r="Q9" s="50"/>
    </row>
    <row r="10" spans="1:18" ht="16.5" customHeight="1" x14ac:dyDescent="0.2">
      <c r="B10" s="51" t="s">
        <v>21</v>
      </c>
      <c r="C10" s="62">
        <v>2</v>
      </c>
      <c r="D10" s="52">
        <v>2291</v>
      </c>
      <c r="E10" s="53">
        <v>25.1</v>
      </c>
      <c r="F10" s="65">
        <v>2</v>
      </c>
      <c r="G10" s="52">
        <v>2631</v>
      </c>
      <c r="H10" s="53">
        <v>21.9</v>
      </c>
      <c r="I10" s="65">
        <v>2</v>
      </c>
      <c r="J10" s="52">
        <v>2771</v>
      </c>
      <c r="K10" s="53">
        <v>21.3</v>
      </c>
      <c r="L10" s="65">
        <v>2</v>
      </c>
      <c r="M10" s="52">
        <v>2151</v>
      </c>
      <c r="N10" s="53">
        <v>26.1</v>
      </c>
      <c r="O10" s="65">
        <v>2</v>
      </c>
      <c r="P10" s="52">
        <v>4922</v>
      </c>
      <c r="Q10" s="53">
        <v>16.399999999999999</v>
      </c>
      <c r="R10" s="9"/>
    </row>
    <row r="11" spans="1:18" ht="16.5" customHeight="1" x14ac:dyDescent="0.2">
      <c r="B11" s="51" t="s">
        <v>52</v>
      </c>
      <c r="C11" s="62">
        <v>0</v>
      </c>
      <c r="D11" s="52">
        <v>0</v>
      </c>
      <c r="E11" s="53">
        <v>0</v>
      </c>
      <c r="F11" s="65">
        <v>0</v>
      </c>
      <c r="G11" s="52">
        <v>0</v>
      </c>
      <c r="H11" s="53">
        <v>0</v>
      </c>
      <c r="I11" s="65">
        <v>0</v>
      </c>
      <c r="J11" s="52">
        <v>0</v>
      </c>
      <c r="K11" s="53">
        <v>0</v>
      </c>
      <c r="L11" s="65">
        <v>0</v>
      </c>
      <c r="M11" s="52">
        <v>0</v>
      </c>
      <c r="N11" s="53">
        <v>0</v>
      </c>
      <c r="O11" s="65">
        <v>0</v>
      </c>
      <c r="P11" s="52">
        <v>0</v>
      </c>
      <c r="Q11" s="53">
        <v>0</v>
      </c>
      <c r="R11" s="9"/>
    </row>
    <row r="12" spans="1:18" ht="16.5" customHeight="1" x14ac:dyDescent="0.2">
      <c r="B12" s="51" t="s">
        <v>43</v>
      </c>
      <c r="C12" s="62">
        <v>2</v>
      </c>
      <c r="D12" s="52">
        <v>4684</v>
      </c>
      <c r="E12" s="53">
        <v>17</v>
      </c>
      <c r="F12" s="65">
        <v>2</v>
      </c>
      <c r="G12" s="52">
        <v>3323</v>
      </c>
      <c r="H12" s="53">
        <v>19.5</v>
      </c>
      <c r="I12" s="65">
        <v>2</v>
      </c>
      <c r="J12" s="52">
        <v>4376</v>
      </c>
      <c r="K12" s="53">
        <v>16.899999999999999</v>
      </c>
      <c r="L12" s="65">
        <v>2</v>
      </c>
      <c r="M12" s="52">
        <v>3630</v>
      </c>
      <c r="N12" s="53">
        <v>19.600000000000001</v>
      </c>
      <c r="O12" s="65">
        <v>2</v>
      </c>
      <c r="P12" s="52">
        <v>8006</v>
      </c>
      <c r="Q12" s="53">
        <v>12.7</v>
      </c>
      <c r="R12" s="9"/>
    </row>
    <row r="13" spans="1:18" ht="16.5" customHeight="1" x14ac:dyDescent="0.2">
      <c r="B13" s="51" t="s">
        <v>48</v>
      </c>
      <c r="C13" s="62">
        <v>2</v>
      </c>
      <c r="D13" s="52">
        <v>14055</v>
      </c>
      <c r="E13" s="53">
        <v>9.6</v>
      </c>
      <c r="F13" s="65">
        <v>2</v>
      </c>
      <c r="G13" s="52">
        <v>14794</v>
      </c>
      <c r="H13" s="53">
        <v>8.8000000000000007</v>
      </c>
      <c r="I13" s="65">
        <v>2</v>
      </c>
      <c r="J13" s="52">
        <v>19120</v>
      </c>
      <c r="K13" s="53">
        <v>7.7</v>
      </c>
      <c r="L13" s="65">
        <v>2</v>
      </c>
      <c r="M13" s="52">
        <v>9729</v>
      </c>
      <c r="N13" s="53">
        <v>11.7</v>
      </c>
      <c r="O13" s="65">
        <v>2</v>
      </c>
      <c r="P13" s="52">
        <v>28849</v>
      </c>
      <c r="Q13" s="53">
        <v>6.2</v>
      </c>
      <c r="R13" s="9"/>
    </row>
    <row r="14" spans="1:18" ht="16.5" customHeight="1" x14ac:dyDescent="0.2">
      <c r="B14" s="51" t="s">
        <v>49</v>
      </c>
      <c r="C14" s="62">
        <v>2</v>
      </c>
      <c r="D14" s="52">
        <v>7214</v>
      </c>
      <c r="E14" s="53">
        <v>13.6</v>
      </c>
      <c r="F14" s="65">
        <v>2</v>
      </c>
      <c r="G14" s="52">
        <v>5286</v>
      </c>
      <c r="H14" s="53">
        <v>15.2</v>
      </c>
      <c r="I14" s="65">
        <v>2</v>
      </c>
      <c r="J14" s="52">
        <v>8921</v>
      </c>
      <c r="K14" s="53">
        <v>11.8</v>
      </c>
      <c r="L14" s="65">
        <v>2</v>
      </c>
      <c r="M14" s="52">
        <v>3579</v>
      </c>
      <c r="N14" s="53">
        <v>19.600000000000001</v>
      </c>
      <c r="O14" s="65">
        <v>2</v>
      </c>
      <c r="P14" s="52">
        <v>12500</v>
      </c>
      <c r="Q14" s="53">
        <v>10</v>
      </c>
      <c r="R14" s="9"/>
    </row>
    <row r="15" spans="1:18" ht="16.5" customHeight="1" x14ac:dyDescent="0.2">
      <c r="B15" s="51" t="s">
        <v>44</v>
      </c>
      <c r="C15" s="62">
        <v>2</v>
      </c>
      <c r="D15" s="52">
        <v>4860</v>
      </c>
      <c r="E15" s="53">
        <v>16.7</v>
      </c>
      <c r="F15" s="65">
        <v>2</v>
      </c>
      <c r="G15" s="52">
        <v>5877</v>
      </c>
      <c r="H15" s="53">
        <v>14.3</v>
      </c>
      <c r="I15" s="65">
        <v>2</v>
      </c>
      <c r="J15" s="52">
        <v>8485</v>
      </c>
      <c r="K15" s="53">
        <v>12</v>
      </c>
      <c r="L15" s="65">
        <v>2</v>
      </c>
      <c r="M15" s="52">
        <v>2252</v>
      </c>
      <c r="N15" s="53">
        <v>24.8</v>
      </c>
      <c r="O15" s="65">
        <v>2</v>
      </c>
      <c r="P15" s="52">
        <v>10737</v>
      </c>
      <c r="Q15" s="53">
        <v>10.7</v>
      </c>
      <c r="R15" s="9"/>
    </row>
    <row r="16" spans="1:18" ht="16.5" customHeight="1" x14ac:dyDescent="0.2">
      <c r="B16" s="51" t="s">
        <v>45</v>
      </c>
      <c r="C16" s="62">
        <v>2</v>
      </c>
      <c r="D16" s="52">
        <v>3858</v>
      </c>
      <c r="E16" s="53">
        <v>19</v>
      </c>
      <c r="F16" s="65">
        <v>2</v>
      </c>
      <c r="G16" s="52">
        <v>7183</v>
      </c>
      <c r="H16" s="53">
        <v>13.2</v>
      </c>
      <c r="I16" s="65">
        <v>2</v>
      </c>
      <c r="J16" s="52">
        <v>7115</v>
      </c>
      <c r="K16" s="53">
        <v>13.1</v>
      </c>
      <c r="L16" s="65">
        <v>2</v>
      </c>
      <c r="M16" s="52">
        <v>3927</v>
      </c>
      <c r="N16" s="53">
        <v>19</v>
      </c>
      <c r="O16" s="65">
        <v>2</v>
      </c>
      <c r="P16" s="52">
        <v>11042</v>
      </c>
      <c r="Q16" s="53">
        <v>10.7</v>
      </c>
      <c r="R16" s="9"/>
    </row>
    <row r="17" spans="2:18" ht="16.5" customHeight="1" x14ac:dyDescent="0.2">
      <c r="B17" s="51" t="s">
        <v>50</v>
      </c>
      <c r="C17" s="62">
        <v>1</v>
      </c>
      <c r="D17" s="52">
        <v>397</v>
      </c>
      <c r="E17" s="53">
        <v>61.8</v>
      </c>
      <c r="F17" s="65">
        <v>0</v>
      </c>
      <c r="G17" s="52">
        <v>100</v>
      </c>
      <c r="H17" s="53">
        <v>111.9</v>
      </c>
      <c r="I17" s="65">
        <v>1</v>
      </c>
      <c r="J17" s="52">
        <v>172</v>
      </c>
      <c r="K17" s="53">
        <v>86.6</v>
      </c>
      <c r="L17" s="65">
        <v>1</v>
      </c>
      <c r="M17" s="52">
        <v>325</v>
      </c>
      <c r="N17" s="53">
        <v>69.2</v>
      </c>
      <c r="O17" s="65">
        <v>1</v>
      </c>
      <c r="P17" s="52">
        <v>497</v>
      </c>
      <c r="Q17" s="53">
        <v>54.2</v>
      </c>
      <c r="R17" s="9"/>
    </row>
    <row r="18" spans="2:18" ht="16.5" customHeight="1" x14ac:dyDescent="0.2">
      <c r="B18" s="76" t="s">
        <v>46</v>
      </c>
      <c r="C18" s="62">
        <v>2</v>
      </c>
      <c r="D18" s="52">
        <v>5289</v>
      </c>
      <c r="E18" s="53">
        <v>16</v>
      </c>
      <c r="F18" s="65">
        <v>1</v>
      </c>
      <c r="G18" s="52">
        <v>613</v>
      </c>
      <c r="H18" s="53">
        <v>45.6</v>
      </c>
      <c r="I18" s="65">
        <v>2</v>
      </c>
      <c r="J18" s="52">
        <v>3555</v>
      </c>
      <c r="K18" s="53">
        <v>19.2</v>
      </c>
      <c r="L18" s="65">
        <v>2</v>
      </c>
      <c r="M18" s="52">
        <v>2348</v>
      </c>
      <c r="N18" s="53">
        <v>24.7</v>
      </c>
      <c r="O18" s="65">
        <v>2</v>
      </c>
      <c r="P18" s="52">
        <v>5903</v>
      </c>
      <c r="Q18" s="53">
        <v>15.1</v>
      </c>
      <c r="R18" s="9"/>
    </row>
    <row r="19" spans="2:18" ht="16.5" customHeight="1" x14ac:dyDescent="0.2">
      <c r="B19" s="76" t="s">
        <v>51</v>
      </c>
      <c r="C19" s="62">
        <v>2</v>
      </c>
      <c r="D19" s="52">
        <v>2584</v>
      </c>
      <c r="E19" s="53">
        <v>23.1</v>
      </c>
      <c r="F19" s="65">
        <v>1</v>
      </c>
      <c r="G19" s="52">
        <v>670</v>
      </c>
      <c r="H19" s="53">
        <v>45.8</v>
      </c>
      <c r="I19" s="65">
        <v>1</v>
      </c>
      <c r="J19" s="52">
        <v>1596</v>
      </c>
      <c r="K19" s="53">
        <v>28.7</v>
      </c>
      <c r="L19" s="65">
        <v>1</v>
      </c>
      <c r="M19" s="52">
        <v>1658</v>
      </c>
      <c r="N19" s="53">
        <v>29.7</v>
      </c>
      <c r="O19" s="65">
        <v>2</v>
      </c>
      <c r="P19" s="52">
        <v>3254</v>
      </c>
      <c r="Q19" s="53">
        <v>20.6</v>
      </c>
      <c r="R19" s="9"/>
    </row>
    <row r="20" spans="2:18" ht="16.5" customHeight="1" x14ac:dyDescent="0.2">
      <c r="B20" s="76" t="s">
        <v>47</v>
      </c>
      <c r="C20" s="62">
        <v>2</v>
      </c>
      <c r="D20" s="52">
        <v>3420</v>
      </c>
      <c r="E20" s="53">
        <v>20.3</v>
      </c>
      <c r="F20" s="65">
        <v>2</v>
      </c>
      <c r="G20" s="52">
        <v>3758</v>
      </c>
      <c r="H20" s="53">
        <v>18.7</v>
      </c>
      <c r="I20" s="65">
        <v>2</v>
      </c>
      <c r="J20" s="52">
        <v>2672</v>
      </c>
      <c r="K20" s="53">
        <v>21.9</v>
      </c>
      <c r="L20" s="65">
        <v>2</v>
      </c>
      <c r="M20" s="52">
        <v>4505</v>
      </c>
      <c r="N20" s="53">
        <v>17.600000000000001</v>
      </c>
      <c r="O20" s="65">
        <v>2</v>
      </c>
      <c r="P20" s="52">
        <v>7177</v>
      </c>
      <c r="Q20" s="53">
        <v>13.6</v>
      </c>
      <c r="R20" s="9"/>
    </row>
    <row r="21" spans="2:18" ht="22.5" customHeight="1" x14ac:dyDescent="0.2">
      <c r="B21" s="51" t="s">
        <v>22</v>
      </c>
      <c r="C21" s="62">
        <v>2</v>
      </c>
      <c r="D21" s="52">
        <v>26902</v>
      </c>
      <c r="E21" s="53">
        <v>6.4</v>
      </c>
      <c r="F21" s="66">
        <v>2</v>
      </c>
      <c r="G21" s="52">
        <v>38824</v>
      </c>
      <c r="H21" s="53">
        <v>4.9000000000000004</v>
      </c>
      <c r="I21" s="66">
        <v>2</v>
      </c>
      <c r="J21" s="52">
        <v>48351</v>
      </c>
      <c r="K21" s="53">
        <v>4.2</v>
      </c>
      <c r="L21" s="66">
        <v>2</v>
      </c>
      <c r="M21" s="52">
        <v>17375</v>
      </c>
      <c r="N21" s="53">
        <v>8.6</v>
      </c>
      <c r="O21" s="68">
        <v>2</v>
      </c>
      <c r="P21" s="52">
        <v>65726</v>
      </c>
      <c r="Q21" s="53">
        <v>3.4</v>
      </c>
    </row>
    <row r="22" spans="2:18" ht="22.5" customHeight="1" x14ac:dyDescent="0.2">
      <c r="B22" s="56" t="s">
        <v>3</v>
      </c>
      <c r="C22" s="63">
        <v>2</v>
      </c>
      <c r="D22" s="54">
        <v>75554</v>
      </c>
      <c r="E22" s="71">
        <v>0</v>
      </c>
      <c r="F22" s="67">
        <v>2</v>
      </c>
      <c r="G22" s="54">
        <v>83059</v>
      </c>
      <c r="H22" s="71">
        <v>0</v>
      </c>
      <c r="I22" s="67">
        <v>2</v>
      </c>
      <c r="J22" s="54">
        <v>107134</v>
      </c>
      <c r="K22" s="71">
        <v>0</v>
      </c>
      <c r="L22" s="67">
        <v>2</v>
      </c>
      <c r="M22" s="54">
        <v>51479</v>
      </c>
      <c r="N22" s="71">
        <v>0</v>
      </c>
      <c r="O22" s="67">
        <v>2</v>
      </c>
      <c r="P22" s="54">
        <v>158613</v>
      </c>
      <c r="Q22" s="71">
        <v>0</v>
      </c>
    </row>
    <row r="23" spans="2:18" ht="6.75" customHeight="1" x14ac:dyDescent="0.2">
      <c r="B23" s="8"/>
      <c r="D23" s="104"/>
      <c r="E23" s="103"/>
      <c r="F23" s="103"/>
      <c r="G23" s="103"/>
      <c r="H23" s="103"/>
      <c r="I23" s="103"/>
      <c r="J23" s="103"/>
      <c r="K23" s="103"/>
      <c r="L23" s="103"/>
      <c r="M23" s="103"/>
      <c r="N23" s="103"/>
      <c r="O23" s="103"/>
      <c r="P23" s="103"/>
      <c r="Q23" s="103"/>
      <c r="R23" s="103"/>
    </row>
    <row r="24" spans="2:18" ht="49.5" customHeight="1" x14ac:dyDescent="0.3">
      <c r="B24" s="112" t="s">
        <v>63</v>
      </c>
      <c r="C24" s="112"/>
      <c r="D24" s="112"/>
      <c r="E24" s="112"/>
      <c r="F24" s="112"/>
      <c r="G24" s="112"/>
      <c r="H24" s="112"/>
      <c r="I24" s="112"/>
      <c r="J24" s="112"/>
      <c r="K24" s="112"/>
      <c r="L24" s="112"/>
      <c r="M24" s="112"/>
      <c r="N24" s="112"/>
      <c r="O24" s="112"/>
      <c r="P24" s="112"/>
      <c r="Q24" s="112"/>
      <c r="R24" s="39"/>
    </row>
    <row r="25" spans="2:18" ht="6.75" customHeight="1" thickBot="1" x14ac:dyDescent="0.25">
      <c r="B25" s="106"/>
      <c r="C25" s="106"/>
      <c r="D25" s="106"/>
      <c r="E25" s="106"/>
      <c r="F25" s="106"/>
      <c r="G25" s="106"/>
      <c r="H25" s="106"/>
      <c r="I25" s="106"/>
      <c r="J25" s="106"/>
      <c r="K25" s="106"/>
      <c r="L25" s="106"/>
      <c r="M25" s="106"/>
      <c r="N25" s="106"/>
      <c r="O25" s="106"/>
      <c r="P25" s="106"/>
      <c r="Q25" s="106"/>
    </row>
    <row r="26" spans="2:18" ht="17.100000000000001" customHeight="1" x14ac:dyDescent="0.2">
      <c r="D26" s="102"/>
      <c r="E26" s="102"/>
      <c r="F26" s="102"/>
      <c r="G26" s="102"/>
      <c r="H26" s="102"/>
      <c r="I26" s="102"/>
      <c r="J26" s="102"/>
      <c r="K26" s="102"/>
      <c r="L26" s="102"/>
      <c r="M26" s="102"/>
      <c r="N26" s="102"/>
      <c r="O26" s="102"/>
      <c r="P26" s="102"/>
      <c r="Q26" s="102"/>
      <c r="R26" s="103"/>
    </row>
    <row r="27" spans="2:18" ht="17.100000000000001" customHeight="1" x14ac:dyDescent="0.2">
      <c r="D27" s="102"/>
      <c r="E27" s="102"/>
      <c r="F27" s="102"/>
      <c r="G27" s="102"/>
      <c r="H27" s="102"/>
      <c r="I27" s="102"/>
      <c r="J27" s="102"/>
      <c r="K27" s="102"/>
      <c r="L27" s="102"/>
      <c r="M27" s="102"/>
      <c r="N27" s="102"/>
      <c r="O27" s="102"/>
      <c r="P27" s="102"/>
      <c r="Q27" s="102"/>
      <c r="R27" s="103"/>
    </row>
    <row r="28" spans="2:18" ht="17.100000000000001" customHeight="1" x14ac:dyDescent="0.2">
      <c r="D28" s="102"/>
      <c r="E28" s="102"/>
      <c r="F28" s="102"/>
      <c r="G28" s="102"/>
      <c r="H28" s="102"/>
      <c r="I28" s="102"/>
      <c r="J28" s="102"/>
      <c r="K28" s="102"/>
      <c r="L28" s="102"/>
      <c r="M28" s="102"/>
      <c r="N28" s="102"/>
      <c r="O28" s="102"/>
      <c r="P28" s="102"/>
      <c r="Q28" s="102"/>
      <c r="R28" s="103"/>
    </row>
    <row r="29" spans="2:18" ht="17.100000000000001" customHeight="1" x14ac:dyDescent="0.2">
      <c r="D29" s="102"/>
      <c r="E29" s="102"/>
      <c r="F29" s="102"/>
      <c r="G29" s="102"/>
      <c r="H29" s="102"/>
      <c r="I29" s="102"/>
      <c r="J29" s="102"/>
      <c r="K29" s="102"/>
      <c r="L29" s="102"/>
      <c r="M29" s="102"/>
      <c r="N29" s="102"/>
      <c r="O29" s="102"/>
      <c r="P29" s="102"/>
      <c r="Q29" s="102"/>
      <c r="R29" s="103"/>
    </row>
  </sheetData>
  <mergeCells count="16">
    <mergeCell ref="D27:R27"/>
    <mergeCell ref="D28:R28"/>
    <mergeCell ref="D29:R29"/>
    <mergeCell ref="D26:R26"/>
    <mergeCell ref="B24:Q24"/>
    <mergeCell ref="B25:Q25"/>
    <mergeCell ref="B1:D1"/>
    <mergeCell ref="B2:D2"/>
    <mergeCell ref="D5:Q5"/>
    <mergeCell ref="D6:Q6"/>
    <mergeCell ref="D23:R23"/>
    <mergeCell ref="C7:E7"/>
    <mergeCell ref="F7:H7"/>
    <mergeCell ref="I7:K7"/>
    <mergeCell ref="L7:N7"/>
    <mergeCell ref="O7:Q7"/>
  </mergeCells>
  <conditionalFormatting sqref="P10:P17 M10:M17 J10:J17 G10:G17 D10:D19">
    <cfRule type="expression" dxfId="79" priority="66">
      <formula>C10=0</formula>
    </cfRule>
    <cfRule type="expression" dxfId="78" priority="67">
      <formula>C10=1</formula>
    </cfRule>
    <cfRule type="expression" dxfId="77" priority="68">
      <formula>C10=2</formula>
    </cfRule>
  </conditionalFormatting>
  <conditionalFormatting sqref="D20:D22">
    <cfRule type="expression" dxfId="76" priority="63">
      <formula>C20=0</formula>
    </cfRule>
    <cfRule type="expression" dxfId="75" priority="64">
      <formula>C20=1</formula>
    </cfRule>
    <cfRule type="expression" dxfId="74" priority="65">
      <formula>C20=2</formula>
    </cfRule>
  </conditionalFormatting>
  <conditionalFormatting sqref="G18:G19">
    <cfRule type="expression" dxfId="73" priority="60">
      <formula>F18=0</formula>
    </cfRule>
    <cfRule type="expression" dxfId="72" priority="61">
      <formula>F18=1</formula>
    </cfRule>
    <cfRule type="expression" dxfId="71" priority="62">
      <formula>F18=2</formula>
    </cfRule>
  </conditionalFormatting>
  <conditionalFormatting sqref="G20:G22">
    <cfRule type="expression" dxfId="70" priority="57">
      <formula>F20=0</formula>
    </cfRule>
    <cfRule type="expression" dxfId="69" priority="58">
      <formula>F20=1</formula>
    </cfRule>
    <cfRule type="expression" dxfId="68" priority="59">
      <formula>F20=2</formula>
    </cfRule>
  </conditionalFormatting>
  <conditionalFormatting sqref="J18:J19">
    <cfRule type="expression" dxfId="67" priority="54">
      <formula>I18=0</formula>
    </cfRule>
    <cfRule type="expression" dxfId="66" priority="55">
      <formula>I18=1</formula>
    </cfRule>
    <cfRule type="expression" dxfId="65" priority="56">
      <formula>I18=2</formula>
    </cfRule>
  </conditionalFormatting>
  <conditionalFormatting sqref="J20:J22">
    <cfRule type="expression" dxfId="64" priority="51">
      <formula>I20=0</formula>
    </cfRule>
    <cfRule type="expression" dxfId="63" priority="52">
      <formula>I20=1</formula>
    </cfRule>
    <cfRule type="expression" dxfId="62" priority="53">
      <formula>I20=2</formula>
    </cfRule>
  </conditionalFormatting>
  <conditionalFormatting sqref="M18:M19">
    <cfRule type="expression" dxfId="61" priority="48">
      <formula>L18=0</formula>
    </cfRule>
    <cfRule type="expression" dxfId="60" priority="49">
      <formula>L18=1</formula>
    </cfRule>
    <cfRule type="expression" dxfId="59" priority="50">
      <formula>L18=2</formula>
    </cfRule>
  </conditionalFormatting>
  <conditionalFormatting sqref="M20:M22">
    <cfRule type="expression" dxfId="58" priority="45">
      <formula>L20=0</formula>
    </cfRule>
    <cfRule type="expression" dxfId="57" priority="46">
      <formula>L20=1</formula>
    </cfRule>
    <cfRule type="expression" dxfId="56" priority="47">
      <formula>L20=2</formula>
    </cfRule>
  </conditionalFormatting>
  <conditionalFormatting sqref="P18:P19">
    <cfRule type="expression" dxfId="55" priority="42">
      <formula>O18=0</formula>
    </cfRule>
    <cfRule type="expression" dxfId="54" priority="43">
      <formula>O18=1</formula>
    </cfRule>
    <cfRule type="expression" dxfId="53" priority="44">
      <formula>O18=2</formula>
    </cfRule>
  </conditionalFormatting>
  <conditionalFormatting sqref="P20:P22">
    <cfRule type="expression" dxfId="52" priority="39">
      <formula>O20=0</formula>
    </cfRule>
    <cfRule type="expression" dxfId="51" priority="40">
      <formula>O20=1</formula>
    </cfRule>
    <cfRule type="expression" dxfId="50" priority="41">
      <formula>O20=2</formula>
    </cfRule>
  </conditionalFormatting>
  <conditionalFormatting sqref="Q10:Q17 N10:N17 K10:K17 H10:H17 E10:E22">
    <cfRule type="expression" dxfId="49" priority="23">
      <formula>C10=0</formula>
    </cfRule>
  </conditionalFormatting>
  <conditionalFormatting sqref="E20:E22">
    <cfRule type="expression" dxfId="48" priority="22">
      <formula>C20=0</formula>
    </cfRule>
  </conditionalFormatting>
  <conditionalFormatting sqref="H18:H22">
    <cfRule type="expression" dxfId="47" priority="20">
      <formula>F18=0</formula>
    </cfRule>
  </conditionalFormatting>
  <conditionalFormatting sqref="H20:H22">
    <cfRule type="expression" dxfId="46" priority="19">
      <formula>F20=0</formula>
    </cfRule>
  </conditionalFormatting>
  <conditionalFormatting sqref="K18:K22">
    <cfRule type="expression" dxfId="45" priority="17">
      <formula>I18=0</formula>
    </cfRule>
  </conditionalFormatting>
  <conditionalFormatting sqref="K20:K22">
    <cfRule type="expression" dxfId="44" priority="16">
      <formula>I20=0</formula>
    </cfRule>
  </conditionalFormatting>
  <conditionalFormatting sqref="N18:N22">
    <cfRule type="expression" dxfId="43" priority="14">
      <formula>L18=0</formula>
    </cfRule>
  </conditionalFormatting>
  <conditionalFormatting sqref="N20:N22">
    <cfRule type="expression" dxfId="42" priority="13">
      <formula>L20=0</formula>
    </cfRule>
  </conditionalFormatting>
  <conditionalFormatting sqref="Q18:Q22">
    <cfRule type="expression" dxfId="41" priority="11">
      <formula>O18=0</formula>
    </cfRule>
  </conditionalFormatting>
  <conditionalFormatting sqref="Q20:Q22">
    <cfRule type="expression" dxfId="40" priority="10">
      <formula>O20=0</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63.140625" style="7" customWidth="1"/>
    <col min="3" max="3" width="1.42578125" style="7" customWidth="1"/>
    <col min="4" max="5" width="10" style="7" customWidth="1"/>
    <col min="6" max="6" width="1.42578125" style="7" customWidth="1"/>
    <col min="7" max="8" width="10" style="7" customWidth="1"/>
    <col min="9" max="9" width="1.42578125" style="7" customWidth="1"/>
    <col min="10" max="11" width="10.7109375" style="7" customWidth="1"/>
    <col min="12" max="12" width="1.42578125" style="7" customWidth="1"/>
    <col min="13" max="14" width="10" style="7" customWidth="1"/>
    <col min="15" max="15" width="1.42578125" style="7" customWidth="1"/>
    <col min="16" max="17" width="10" style="7" customWidth="1"/>
    <col min="18" max="18" width="2" style="7" customWidth="1"/>
    <col min="19" max="16384" width="10.85546875" style="7"/>
  </cols>
  <sheetData>
    <row r="1" spans="1:18" s="12" customFormat="1" ht="33" customHeight="1" x14ac:dyDescent="0.2">
      <c r="B1" s="97" t="s">
        <v>6</v>
      </c>
      <c r="C1" s="97"/>
      <c r="D1" s="97"/>
    </row>
    <row r="2" spans="1:18" s="12" customFormat="1" ht="16.5" customHeight="1" x14ac:dyDescent="0.25">
      <c r="B2" s="98" t="s">
        <v>7</v>
      </c>
      <c r="C2" s="99"/>
      <c r="D2" s="99"/>
    </row>
    <row r="3" spans="1:18" s="12" customFormat="1" ht="6.75" customHeight="1" x14ac:dyDescent="0.2">
      <c r="A3" s="13"/>
    </row>
    <row r="5" spans="1:18" s="2" customFormat="1" ht="17.100000000000001" customHeight="1" x14ac:dyDescent="0.3">
      <c r="B5" s="15" t="s">
        <v>19</v>
      </c>
      <c r="C5" s="1"/>
      <c r="D5" s="107" t="s">
        <v>33</v>
      </c>
      <c r="E5" s="107"/>
      <c r="F5" s="107"/>
      <c r="G5" s="107"/>
      <c r="H5" s="107"/>
      <c r="I5" s="107"/>
      <c r="J5" s="107"/>
      <c r="K5" s="107"/>
      <c r="L5" s="107"/>
      <c r="M5" s="107"/>
      <c r="N5" s="107"/>
      <c r="O5" s="107"/>
      <c r="P5" s="107"/>
      <c r="Q5" s="107"/>
    </row>
    <row r="6" spans="1:18" s="3" customFormat="1" ht="2.25" customHeight="1" x14ac:dyDescent="0.2">
      <c r="A6" s="40"/>
      <c r="B6" s="41"/>
      <c r="C6" s="41"/>
      <c r="D6" s="108"/>
      <c r="E6" s="108"/>
      <c r="F6" s="108"/>
      <c r="G6" s="108"/>
      <c r="H6" s="108"/>
      <c r="I6" s="108"/>
      <c r="J6" s="108"/>
      <c r="K6" s="108"/>
      <c r="L6" s="108"/>
      <c r="M6" s="109"/>
      <c r="N6" s="109"/>
      <c r="O6" s="109"/>
      <c r="P6" s="109"/>
      <c r="Q6" s="109"/>
    </row>
    <row r="7" spans="1:18" s="4" customFormat="1" ht="17.100000000000001" customHeight="1" x14ac:dyDescent="0.2">
      <c r="B7" s="45" t="s">
        <v>42</v>
      </c>
      <c r="C7" s="110" t="s">
        <v>15</v>
      </c>
      <c r="D7" s="110"/>
      <c r="E7" s="110"/>
      <c r="F7" s="110" t="s">
        <v>16</v>
      </c>
      <c r="G7" s="110"/>
      <c r="H7" s="110"/>
      <c r="I7" s="110" t="s">
        <v>0</v>
      </c>
      <c r="J7" s="110"/>
      <c r="K7" s="110"/>
      <c r="L7" s="110" t="s">
        <v>1</v>
      </c>
      <c r="M7" s="110"/>
      <c r="N7" s="110"/>
      <c r="O7" s="111" t="s">
        <v>2</v>
      </c>
      <c r="P7" s="111"/>
      <c r="Q7" s="111"/>
    </row>
    <row r="8" spans="1:18" s="4" customFormat="1" ht="16.5" customHeight="1" x14ac:dyDescent="0.2">
      <c r="B8" s="46"/>
      <c r="C8" s="44"/>
      <c r="D8" s="60" t="s">
        <v>4</v>
      </c>
      <c r="E8" s="61" t="s">
        <v>5</v>
      </c>
      <c r="F8" s="58"/>
      <c r="G8" s="60" t="s">
        <v>4</v>
      </c>
      <c r="H8" s="61" t="s">
        <v>5</v>
      </c>
      <c r="I8" s="58"/>
      <c r="J8" s="60" t="s">
        <v>4</v>
      </c>
      <c r="K8" s="61" t="s">
        <v>5</v>
      </c>
      <c r="L8" s="58"/>
      <c r="M8" s="60" t="s">
        <v>4</v>
      </c>
      <c r="N8" s="61" t="s">
        <v>5</v>
      </c>
      <c r="O8" s="58"/>
      <c r="P8" s="60" t="s">
        <v>4</v>
      </c>
      <c r="Q8" s="61" t="s">
        <v>5</v>
      </c>
    </row>
    <row r="9" spans="1:18" s="6" customFormat="1" ht="6.75" customHeight="1" x14ac:dyDescent="0.2">
      <c r="A9" s="38"/>
      <c r="B9" s="48"/>
      <c r="C9" s="49"/>
      <c r="D9" s="50"/>
      <c r="E9" s="50"/>
      <c r="F9" s="50"/>
      <c r="G9" s="50"/>
      <c r="H9" s="50"/>
      <c r="I9" s="50"/>
      <c r="J9" s="50"/>
      <c r="K9" s="50"/>
      <c r="L9" s="50"/>
      <c r="M9" s="50"/>
      <c r="N9" s="50"/>
      <c r="O9" s="50"/>
      <c r="P9" s="50"/>
      <c r="Q9" s="50"/>
    </row>
    <row r="10" spans="1:18" ht="16.5" customHeight="1" x14ac:dyDescent="0.2">
      <c r="B10" s="51" t="s">
        <v>21</v>
      </c>
      <c r="C10" s="62">
        <v>2</v>
      </c>
      <c r="D10" s="52">
        <v>2159</v>
      </c>
      <c r="E10" s="53">
        <v>22.9</v>
      </c>
      <c r="F10" s="65">
        <v>2</v>
      </c>
      <c r="G10" s="52">
        <v>3152</v>
      </c>
      <c r="H10" s="53">
        <v>19</v>
      </c>
      <c r="I10" s="65">
        <v>2</v>
      </c>
      <c r="J10" s="52">
        <v>3054</v>
      </c>
      <c r="K10" s="53">
        <v>18.8</v>
      </c>
      <c r="L10" s="65">
        <v>2</v>
      </c>
      <c r="M10" s="52">
        <v>2258</v>
      </c>
      <c r="N10" s="53">
        <v>23.2</v>
      </c>
      <c r="O10" s="65">
        <v>2</v>
      </c>
      <c r="P10" s="52">
        <v>5312</v>
      </c>
      <c r="Q10" s="53">
        <v>14.5</v>
      </c>
      <c r="R10" s="9"/>
    </row>
    <row r="11" spans="1:18" ht="16.5" customHeight="1" x14ac:dyDescent="0.2">
      <c r="B11" s="51" t="s">
        <v>52</v>
      </c>
      <c r="C11" s="62">
        <v>0</v>
      </c>
      <c r="D11" s="52">
        <v>0</v>
      </c>
      <c r="E11" s="53">
        <v>0</v>
      </c>
      <c r="F11" s="65">
        <v>0</v>
      </c>
      <c r="G11" s="52">
        <v>0</v>
      </c>
      <c r="H11" s="53">
        <v>0</v>
      </c>
      <c r="I11" s="65">
        <v>0</v>
      </c>
      <c r="J11" s="52">
        <v>0</v>
      </c>
      <c r="K11" s="53">
        <v>0</v>
      </c>
      <c r="L11" s="65">
        <v>0</v>
      </c>
      <c r="M11" s="52">
        <v>0</v>
      </c>
      <c r="N11" s="53">
        <v>0</v>
      </c>
      <c r="O11" s="65">
        <v>0</v>
      </c>
      <c r="P11" s="52">
        <v>0</v>
      </c>
      <c r="Q11" s="53">
        <v>0</v>
      </c>
      <c r="R11" s="9"/>
    </row>
    <row r="12" spans="1:18" ht="16.5" customHeight="1" x14ac:dyDescent="0.2">
      <c r="B12" s="51" t="s">
        <v>43</v>
      </c>
      <c r="C12" s="62">
        <v>2</v>
      </c>
      <c r="D12" s="52">
        <v>4417</v>
      </c>
      <c r="E12" s="53">
        <v>15.7</v>
      </c>
      <c r="F12" s="65">
        <v>2</v>
      </c>
      <c r="G12" s="52">
        <v>2588</v>
      </c>
      <c r="H12" s="53">
        <v>21.1</v>
      </c>
      <c r="I12" s="65">
        <v>2</v>
      </c>
      <c r="J12" s="52">
        <v>4076</v>
      </c>
      <c r="K12" s="53">
        <v>16</v>
      </c>
      <c r="L12" s="65">
        <v>2</v>
      </c>
      <c r="M12" s="52">
        <v>2929</v>
      </c>
      <c r="N12" s="53">
        <v>20.3</v>
      </c>
      <c r="O12" s="65">
        <v>2</v>
      </c>
      <c r="P12" s="52">
        <v>7005</v>
      </c>
      <c r="Q12" s="53">
        <v>12.4</v>
      </c>
      <c r="R12" s="9"/>
    </row>
    <row r="13" spans="1:18" ht="16.5" customHeight="1" x14ac:dyDescent="0.2">
      <c r="B13" s="51" t="s">
        <v>48</v>
      </c>
      <c r="C13" s="62">
        <v>2</v>
      </c>
      <c r="D13" s="52">
        <v>12916</v>
      </c>
      <c r="E13" s="53">
        <v>9</v>
      </c>
      <c r="F13" s="65">
        <v>2</v>
      </c>
      <c r="G13" s="52">
        <v>12508</v>
      </c>
      <c r="H13" s="53">
        <v>9.1</v>
      </c>
      <c r="I13" s="65">
        <v>2</v>
      </c>
      <c r="J13" s="52">
        <v>16912</v>
      </c>
      <c r="K13" s="53">
        <v>7.6</v>
      </c>
      <c r="L13" s="65">
        <v>2</v>
      </c>
      <c r="M13" s="52">
        <v>8511</v>
      </c>
      <c r="N13" s="53">
        <v>11.6</v>
      </c>
      <c r="O13" s="65">
        <v>2</v>
      </c>
      <c r="P13" s="52">
        <v>25423</v>
      </c>
      <c r="Q13" s="53">
        <v>6.1</v>
      </c>
      <c r="R13" s="9"/>
    </row>
    <row r="14" spans="1:18" ht="16.5" customHeight="1" x14ac:dyDescent="0.2">
      <c r="B14" s="51" t="s">
        <v>49</v>
      </c>
      <c r="C14" s="62">
        <v>2</v>
      </c>
      <c r="D14" s="52">
        <v>6329</v>
      </c>
      <c r="E14" s="53">
        <v>13.1</v>
      </c>
      <c r="F14" s="65">
        <v>2</v>
      </c>
      <c r="G14" s="52">
        <v>6196</v>
      </c>
      <c r="H14" s="53">
        <v>13.2</v>
      </c>
      <c r="I14" s="65">
        <v>2</v>
      </c>
      <c r="J14" s="52">
        <v>8775</v>
      </c>
      <c r="K14" s="53">
        <v>10.8</v>
      </c>
      <c r="L14" s="65">
        <v>2</v>
      </c>
      <c r="M14" s="52">
        <v>3751</v>
      </c>
      <c r="N14" s="53">
        <v>17.7</v>
      </c>
      <c r="O14" s="65">
        <v>2</v>
      </c>
      <c r="P14" s="52">
        <v>12526</v>
      </c>
      <c r="Q14" s="53">
        <v>9.1</v>
      </c>
      <c r="R14" s="9"/>
    </row>
    <row r="15" spans="1:18" ht="16.5" customHeight="1" x14ac:dyDescent="0.2">
      <c r="B15" s="51" t="s">
        <v>44</v>
      </c>
      <c r="C15" s="62">
        <v>2</v>
      </c>
      <c r="D15" s="52">
        <v>4289</v>
      </c>
      <c r="E15" s="53">
        <v>16</v>
      </c>
      <c r="F15" s="65">
        <v>2</v>
      </c>
      <c r="G15" s="52">
        <v>5774</v>
      </c>
      <c r="H15" s="53">
        <v>13.6</v>
      </c>
      <c r="I15" s="65">
        <v>2</v>
      </c>
      <c r="J15" s="52">
        <v>8094</v>
      </c>
      <c r="K15" s="53">
        <v>11.3</v>
      </c>
      <c r="L15" s="65">
        <v>2</v>
      </c>
      <c r="M15" s="52">
        <v>1969</v>
      </c>
      <c r="N15" s="53">
        <v>24.3</v>
      </c>
      <c r="O15" s="65">
        <v>2</v>
      </c>
      <c r="P15" s="52">
        <v>10063</v>
      </c>
      <c r="Q15" s="53">
        <v>10.199999999999999</v>
      </c>
      <c r="R15" s="9"/>
    </row>
    <row r="16" spans="1:18" ht="16.5" customHeight="1" x14ac:dyDescent="0.2">
      <c r="B16" s="51" t="s">
        <v>45</v>
      </c>
      <c r="C16" s="62">
        <v>2</v>
      </c>
      <c r="D16" s="52">
        <v>4229</v>
      </c>
      <c r="E16" s="53">
        <v>16.2</v>
      </c>
      <c r="F16" s="65">
        <v>2</v>
      </c>
      <c r="G16" s="52">
        <v>6821</v>
      </c>
      <c r="H16" s="53">
        <v>12.7</v>
      </c>
      <c r="I16" s="65">
        <v>2</v>
      </c>
      <c r="J16" s="52">
        <v>7177</v>
      </c>
      <c r="K16" s="53">
        <v>12.1</v>
      </c>
      <c r="L16" s="65">
        <v>2</v>
      </c>
      <c r="M16" s="52">
        <v>3874</v>
      </c>
      <c r="N16" s="53">
        <v>17.7</v>
      </c>
      <c r="O16" s="65">
        <v>2</v>
      </c>
      <c r="P16" s="52">
        <v>11051</v>
      </c>
      <c r="Q16" s="53">
        <v>9.9</v>
      </c>
      <c r="R16" s="9"/>
    </row>
    <row r="17" spans="2:18" ht="16.5" customHeight="1" x14ac:dyDescent="0.2">
      <c r="B17" s="51" t="s">
        <v>50</v>
      </c>
      <c r="C17" s="62">
        <v>1</v>
      </c>
      <c r="D17" s="52">
        <v>171</v>
      </c>
      <c r="E17" s="53">
        <v>78.8</v>
      </c>
      <c r="F17" s="65">
        <v>0</v>
      </c>
      <c r="G17" s="52">
        <v>27</v>
      </c>
      <c r="H17" s="53">
        <v>192.7</v>
      </c>
      <c r="I17" s="65">
        <v>1</v>
      </c>
      <c r="J17" s="52">
        <v>172</v>
      </c>
      <c r="K17" s="53">
        <v>78.8</v>
      </c>
      <c r="L17" s="65">
        <v>0</v>
      </c>
      <c r="M17" s="52">
        <v>25</v>
      </c>
      <c r="N17" s="53">
        <v>192.7</v>
      </c>
      <c r="O17" s="65">
        <v>1</v>
      </c>
      <c r="P17" s="52">
        <v>198</v>
      </c>
      <c r="Q17" s="53">
        <v>73</v>
      </c>
      <c r="R17" s="9"/>
    </row>
    <row r="18" spans="2:18" ht="16.5" customHeight="1" x14ac:dyDescent="0.2">
      <c r="B18" s="76" t="s">
        <v>46</v>
      </c>
      <c r="C18" s="62">
        <v>2</v>
      </c>
      <c r="D18" s="52">
        <v>5266</v>
      </c>
      <c r="E18" s="53">
        <v>14.5</v>
      </c>
      <c r="F18" s="65">
        <v>1</v>
      </c>
      <c r="G18" s="52">
        <v>802</v>
      </c>
      <c r="H18" s="53">
        <v>37.799999999999997</v>
      </c>
      <c r="I18" s="65">
        <v>2</v>
      </c>
      <c r="J18" s="52">
        <v>3326</v>
      </c>
      <c r="K18" s="53">
        <v>18</v>
      </c>
      <c r="L18" s="65">
        <v>2</v>
      </c>
      <c r="M18" s="52">
        <v>2742</v>
      </c>
      <c r="N18" s="53">
        <v>20.8</v>
      </c>
      <c r="O18" s="65">
        <v>2</v>
      </c>
      <c r="P18" s="52">
        <v>6068</v>
      </c>
      <c r="Q18" s="53">
        <v>13.5</v>
      </c>
      <c r="R18" s="9"/>
    </row>
    <row r="19" spans="2:18" ht="16.5" customHeight="1" x14ac:dyDescent="0.2">
      <c r="B19" s="76" t="s">
        <v>51</v>
      </c>
      <c r="C19" s="62">
        <v>2</v>
      </c>
      <c r="D19" s="52">
        <v>2781</v>
      </c>
      <c r="E19" s="53">
        <v>19.8</v>
      </c>
      <c r="F19" s="65">
        <v>1</v>
      </c>
      <c r="G19" s="52">
        <v>401</v>
      </c>
      <c r="H19" s="53">
        <v>53.7</v>
      </c>
      <c r="I19" s="65">
        <v>2</v>
      </c>
      <c r="J19" s="52">
        <v>1669</v>
      </c>
      <c r="K19" s="53">
        <v>25.2</v>
      </c>
      <c r="L19" s="65">
        <v>1</v>
      </c>
      <c r="M19" s="52">
        <v>1513</v>
      </c>
      <c r="N19" s="53">
        <v>27.6</v>
      </c>
      <c r="O19" s="65">
        <v>2</v>
      </c>
      <c r="P19" s="52">
        <v>3182</v>
      </c>
      <c r="Q19" s="53">
        <v>18.5</v>
      </c>
      <c r="R19" s="9"/>
    </row>
    <row r="20" spans="2:18" ht="16.5" customHeight="1" x14ac:dyDescent="0.2">
      <c r="B20" s="76" t="s">
        <v>47</v>
      </c>
      <c r="C20" s="62">
        <v>2</v>
      </c>
      <c r="D20" s="52">
        <v>2727</v>
      </c>
      <c r="E20" s="53">
        <v>20.5</v>
      </c>
      <c r="F20" s="65">
        <v>2</v>
      </c>
      <c r="G20" s="52">
        <v>3471</v>
      </c>
      <c r="H20" s="53">
        <v>18.399999999999999</v>
      </c>
      <c r="I20" s="65">
        <v>2</v>
      </c>
      <c r="J20" s="52">
        <v>2284</v>
      </c>
      <c r="K20" s="53">
        <v>21.7</v>
      </c>
      <c r="L20" s="65">
        <v>2</v>
      </c>
      <c r="M20" s="52">
        <v>3913</v>
      </c>
      <c r="N20" s="53">
        <v>17.600000000000001</v>
      </c>
      <c r="O20" s="65">
        <v>2</v>
      </c>
      <c r="P20" s="52">
        <v>6198</v>
      </c>
      <c r="Q20" s="53">
        <v>13.5</v>
      </c>
      <c r="R20" s="9"/>
    </row>
    <row r="21" spans="2:18" ht="22.5" customHeight="1" x14ac:dyDescent="0.2">
      <c r="B21" s="51" t="s">
        <v>22</v>
      </c>
      <c r="C21" s="62">
        <v>2</v>
      </c>
      <c r="D21" s="52">
        <v>27331</v>
      </c>
      <c r="E21" s="53">
        <v>5.8</v>
      </c>
      <c r="F21" s="66">
        <v>2</v>
      </c>
      <c r="G21" s="52">
        <v>38883</v>
      </c>
      <c r="H21" s="53">
        <v>4.5</v>
      </c>
      <c r="I21" s="66">
        <v>2</v>
      </c>
      <c r="J21" s="52">
        <v>49454</v>
      </c>
      <c r="K21" s="53">
        <v>3.8</v>
      </c>
      <c r="L21" s="66">
        <v>2</v>
      </c>
      <c r="M21" s="52">
        <v>16760</v>
      </c>
      <c r="N21" s="53">
        <v>8</v>
      </c>
      <c r="O21" s="68">
        <v>2</v>
      </c>
      <c r="P21" s="52">
        <v>66214</v>
      </c>
      <c r="Q21" s="53">
        <v>3.1</v>
      </c>
    </row>
    <row r="22" spans="2:18" ht="22.5" customHeight="1" x14ac:dyDescent="0.2">
      <c r="B22" s="56" t="s">
        <v>3</v>
      </c>
      <c r="C22" s="63">
        <v>2</v>
      </c>
      <c r="D22" s="54">
        <v>72615</v>
      </c>
      <c r="E22" s="71">
        <v>0</v>
      </c>
      <c r="F22" s="67">
        <v>2</v>
      </c>
      <c r="G22" s="54">
        <v>80624</v>
      </c>
      <c r="H22" s="71">
        <v>0</v>
      </c>
      <c r="I22" s="67">
        <v>2</v>
      </c>
      <c r="J22" s="54">
        <v>104994</v>
      </c>
      <c r="K22" s="71">
        <v>0</v>
      </c>
      <c r="L22" s="67">
        <v>2</v>
      </c>
      <c r="M22" s="54">
        <v>48245</v>
      </c>
      <c r="N22" s="71">
        <v>0</v>
      </c>
      <c r="O22" s="67">
        <v>2</v>
      </c>
      <c r="P22" s="54">
        <v>153239</v>
      </c>
      <c r="Q22" s="71">
        <v>0</v>
      </c>
    </row>
    <row r="23" spans="2:18" ht="6.75" customHeight="1" x14ac:dyDescent="0.2">
      <c r="B23" s="8"/>
      <c r="D23" s="104"/>
      <c r="E23" s="103"/>
      <c r="F23" s="103"/>
      <c r="G23" s="103"/>
      <c r="H23" s="103"/>
      <c r="I23" s="103"/>
      <c r="J23" s="103"/>
      <c r="K23" s="103"/>
      <c r="L23" s="103"/>
      <c r="M23" s="103"/>
      <c r="N23" s="103"/>
      <c r="O23" s="103"/>
      <c r="P23" s="103"/>
      <c r="Q23" s="103"/>
      <c r="R23" s="103"/>
    </row>
    <row r="24" spans="2:18" ht="49.5" customHeight="1" x14ac:dyDescent="0.3">
      <c r="B24" s="112" t="s">
        <v>64</v>
      </c>
      <c r="C24" s="112"/>
      <c r="D24" s="112"/>
      <c r="E24" s="112"/>
      <c r="F24" s="112"/>
      <c r="G24" s="112"/>
      <c r="H24" s="112"/>
      <c r="I24" s="112"/>
      <c r="J24" s="112"/>
      <c r="K24" s="112"/>
      <c r="L24" s="112"/>
      <c r="M24" s="112"/>
      <c r="N24" s="112"/>
      <c r="O24" s="112"/>
      <c r="P24" s="112"/>
      <c r="Q24" s="112"/>
      <c r="R24" s="39"/>
    </row>
    <row r="25" spans="2:18" ht="6.75" customHeight="1" thickBot="1" x14ac:dyDescent="0.25">
      <c r="B25" s="106"/>
      <c r="C25" s="106"/>
      <c r="D25" s="106"/>
      <c r="E25" s="106"/>
      <c r="F25" s="106"/>
      <c r="G25" s="106"/>
      <c r="H25" s="106"/>
      <c r="I25" s="106"/>
      <c r="J25" s="106"/>
      <c r="K25" s="106"/>
      <c r="L25" s="106"/>
      <c r="M25" s="106"/>
      <c r="N25" s="106"/>
      <c r="O25" s="106"/>
      <c r="P25" s="106"/>
      <c r="Q25" s="106"/>
    </row>
    <row r="26" spans="2:18" ht="17.100000000000001" customHeight="1" x14ac:dyDescent="0.2">
      <c r="D26" s="102"/>
      <c r="E26" s="102"/>
      <c r="F26" s="102"/>
      <c r="G26" s="102"/>
      <c r="H26" s="102"/>
      <c r="I26" s="102"/>
      <c r="J26" s="102"/>
      <c r="K26" s="102"/>
      <c r="L26" s="102"/>
      <c r="M26" s="102"/>
      <c r="N26" s="102"/>
      <c r="O26" s="102"/>
      <c r="P26" s="102"/>
      <c r="Q26" s="102"/>
      <c r="R26" s="103"/>
    </row>
    <row r="27" spans="2:18" ht="17.100000000000001" customHeight="1" x14ac:dyDescent="0.2">
      <c r="D27" s="102"/>
      <c r="E27" s="102"/>
      <c r="F27" s="102"/>
      <c r="G27" s="102"/>
      <c r="H27" s="102"/>
      <c r="I27" s="102"/>
      <c r="J27" s="102"/>
      <c r="K27" s="102"/>
      <c r="L27" s="102"/>
      <c r="M27" s="102"/>
      <c r="N27" s="102"/>
      <c r="O27" s="102"/>
      <c r="P27" s="102"/>
      <c r="Q27" s="102"/>
      <c r="R27" s="103"/>
    </row>
    <row r="28" spans="2:18" ht="17.100000000000001" customHeight="1" x14ac:dyDescent="0.2">
      <c r="D28" s="102"/>
      <c r="E28" s="102"/>
      <c r="F28" s="102"/>
      <c r="G28" s="102"/>
      <c r="H28" s="102"/>
      <c r="I28" s="102"/>
      <c r="J28" s="102"/>
      <c r="K28" s="102"/>
      <c r="L28" s="102"/>
      <c r="M28" s="102"/>
      <c r="N28" s="102"/>
      <c r="O28" s="102"/>
      <c r="P28" s="102"/>
      <c r="Q28" s="102"/>
      <c r="R28" s="103"/>
    </row>
    <row r="29" spans="2:18" ht="17.100000000000001" customHeight="1" x14ac:dyDescent="0.2">
      <c r="D29" s="102"/>
      <c r="E29" s="102"/>
      <c r="F29" s="102"/>
      <c r="G29" s="102"/>
      <c r="H29" s="102"/>
      <c r="I29" s="102"/>
      <c r="J29" s="102"/>
      <c r="K29" s="102"/>
      <c r="L29" s="102"/>
      <c r="M29" s="102"/>
      <c r="N29" s="102"/>
      <c r="O29" s="102"/>
      <c r="P29" s="102"/>
      <c r="Q29" s="102"/>
      <c r="R29" s="103"/>
    </row>
  </sheetData>
  <mergeCells count="16">
    <mergeCell ref="D29:R29"/>
    <mergeCell ref="D26:R26"/>
    <mergeCell ref="D27:R27"/>
    <mergeCell ref="D28:R28"/>
    <mergeCell ref="D5:Q5"/>
    <mergeCell ref="D6:Q6"/>
    <mergeCell ref="B25:Q25"/>
    <mergeCell ref="C7:E7"/>
    <mergeCell ref="F7:H7"/>
    <mergeCell ref="I7:K7"/>
    <mergeCell ref="L7:N7"/>
    <mergeCell ref="B1:D1"/>
    <mergeCell ref="B2:D2"/>
    <mergeCell ref="B24:Q24"/>
    <mergeCell ref="D23:R23"/>
    <mergeCell ref="O7:Q7"/>
  </mergeCells>
  <phoneticPr fontId="9" type="noConversion"/>
  <conditionalFormatting sqref="P10:P17 M10:M17 J10:J17 G10:G17 D10:D19">
    <cfRule type="expression" dxfId="39" priority="66">
      <formula>C10=0</formula>
    </cfRule>
    <cfRule type="expression" dxfId="38" priority="67">
      <formula>C10=1</formula>
    </cfRule>
    <cfRule type="expression" dxfId="37" priority="68">
      <formula>C10=2</formula>
    </cfRule>
  </conditionalFormatting>
  <conditionalFormatting sqref="D20:D22">
    <cfRule type="expression" dxfId="36" priority="63">
      <formula>C20=0</formula>
    </cfRule>
    <cfRule type="expression" dxfId="35" priority="64">
      <formula>C20=1</formula>
    </cfRule>
    <cfRule type="expression" dxfId="34" priority="65">
      <formula>C20=2</formula>
    </cfRule>
  </conditionalFormatting>
  <conditionalFormatting sqref="G18:G19">
    <cfRule type="expression" dxfId="33" priority="60">
      <formula>F18=0</formula>
    </cfRule>
    <cfRule type="expression" dxfId="32" priority="61">
      <formula>F18=1</formula>
    </cfRule>
    <cfRule type="expression" dxfId="31" priority="62">
      <formula>F18=2</formula>
    </cfRule>
  </conditionalFormatting>
  <conditionalFormatting sqref="G20:G22">
    <cfRule type="expression" dxfId="30" priority="57">
      <formula>F20=0</formula>
    </cfRule>
    <cfRule type="expression" dxfId="29" priority="58">
      <formula>F20=1</formula>
    </cfRule>
    <cfRule type="expression" dxfId="28" priority="59">
      <formula>F20=2</formula>
    </cfRule>
  </conditionalFormatting>
  <conditionalFormatting sqref="J18:J19">
    <cfRule type="expression" dxfId="27" priority="54">
      <formula>I18=0</formula>
    </cfRule>
    <cfRule type="expression" dxfId="26" priority="55">
      <formula>I18=1</formula>
    </cfRule>
    <cfRule type="expression" dxfId="25" priority="56">
      <formula>I18=2</formula>
    </cfRule>
  </conditionalFormatting>
  <conditionalFormatting sqref="J20:J22">
    <cfRule type="expression" dxfId="24" priority="51">
      <formula>I20=0</formula>
    </cfRule>
    <cfRule type="expression" dxfId="23" priority="52">
      <formula>I20=1</formula>
    </cfRule>
    <cfRule type="expression" dxfId="22" priority="53">
      <formula>I20=2</formula>
    </cfRule>
  </conditionalFormatting>
  <conditionalFormatting sqref="M18:M19">
    <cfRule type="expression" dxfId="21" priority="48">
      <formula>L18=0</formula>
    </cfRule>
    <cfRule type="expression" dxfId="20" priority="49">
      <formula>L18=1</formula>
    </cfRule>
    <cfRule type="expression" dxfId="19" priority="50">
      <formula>L18=2</formula>
    </cfRule>
  </conditionalFormatting>
  <conditionalFormatting sqref="M20:M22">
    <cfRule type="expression" dxfId="18" priority="45">
      <formula>L20=0</formula>
    </cfRule>
    <cfRule type="expression" dxfId="17" priority="46">
      <formula>L20=1</formula>
    </cfRule>
    <cfRule type="expression" dxfId="16" priority="47">
      <formula>L20=2</formula>
    </cfRule>
  </conditionalFormatting>
  <conditionalFormatting sqref="P18:P19">
    <cfRule type="expression" dxfId="15" priority="42">
      <formula>O18=0</formula>
    </cfRule>
    <cfRule type="expression" dxfId="14" priority="43">
      <formula>O18=1</formula>
    </cfRule>
    <cfRule type="expression" dxfId="13" priority="44">
      <formula>O18=2</formula>
    </cfRule>
  </conditionalFormatting>
  <conditionalFormatting sqref="P20:P22">
    <cfRule type="expression" dxfId="12" priority="39">
      <formula>O20=0</formula>
    </cfRule>
    <cfRule type="expression" dxfId="11" priority="40">
      <formula>O20=1</formula>
    </cfRule>
    <cfRule type="expression" dxfId="10" priority="41">
      <formula>O20=2</formula>
    </cfRule>
  </conditionalFormatting>
  <conditionalFormatting sqref="Q10:Q17 N10:N17 K10:K17 H10:H17 E10:E22">
    <cfRule type="expression" dxfId="9" priority="23">
      <formula>C10=0</formula>
    </cfRule>
  </conditionalFormatting>
  <conditionalFormatting sqref="E20:E22">
    <cfRule type="expression" dxfId="8" priority="22">
      <formula>C20=0</formula>
    </cfRule>
  </conditionalFormatting>
  <conditionalFormatting sqref="H18:H22">
    <cfRule type="expression" dxfId="7" priority="20">
      <formula>F18=0</formula>
    </cfRule>
  </conditionalFormatting>
  <conditionalFormatting sqref="H20:H22">
    <cfRule type="expression" dxfId="6" priority="19">
      <formula>F20=0</formula>
    </cfRule>
  </conditionalFormatting>
  <conditionalFormatting sqref="K18:K22">
    <cfRule type="expression" dxfId="5" priority="17">
      <formula>I18=0</formula>
    </cfRule>
  </conditionalFormatting>
  <conditionalFormatting sqref="K20:K22">
    <cfRule type="expression" dxfId="4" priority="16">
      <formula>I20=0</formula>
    </cfRule>
  </conditionalFormatting>
  <conditionalFormatting sqref="N18:N22">
    <cfRule type="expression" dxfId="3" priority="14">
      <formula>L18=0</formula>
    </cfRule>
  </conditionalFormatting>
  <conditionalFormatting sqref="N20:N22">
    <cfRule type="expression" dxfId="2" priority="13">
      <formula>L20=0</formula>
    </cfRule>
  </conditionalFormatting>
  <conditionalFormatting sqref="Q18:Q22">
    <cfRule type="expression" dxfId="1" priority="11">
      <formula>O18=0</formula>
    </cfRule>
  </conditionalFormatting>
  <conditionalFormatting sqref="Q20:Q22">
    <cfRule type="expression" dxfId="0" priority="10">
      <formula>O20=0</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63.140625" style="7" customWidth="1"/>
    <col min="3" max="3" width="1.42578125" style="7" customWidth="1"/>
    <col min="4" max="4" width="18.5703125" style="7" customWidth="1"/>
    <col min="5" max="5" width="1.42578125" style="7" customWidth="1"/>
    <col min="6" max="6" width="18.5703125" style="7" customWidth="1"/>
    <col min="7" max="7" width="1.42578125" style="7" customWidth="1"/>
    <col min="8" max="8" width="18.5703125" style="7" customWidth="1"/>
    <col min="9" max="9" width="1.42578125" style="7" customWidth="1"/>
    <col min="10" max="10" width="18.5703125" style="7" customWidth="1"/>
    <col min="11" max="11" width="1.42578125" style="7" customWidth="1"/>
    <col min="12" max="12" width="18.5703125" style="7" customWidth="1"/>
    <col min="13" max="16384" width="10.85546875" style="7"/>
  </cols>
  <sheetData>
    <row r="1" spans="1:17" s="12" customFormat="1" ht="33" customHeight="1" x14ac:dyDescent="0.2">
      <c r="B1" s="97" t="s">
        <v>6</v>
      </c>
      <c r="C1" s="97"/>
    </row>
    <row r="2" spans="1:17" s="12" customFormat="1" ht="16.5" customHeight="1" x14ac:dyDescent="0.25">
      <c r="B2" s="98" t="s">
        <v>7</v>
      </c>
      <c r="C2" s="99"/>
    </row>
    <row r="3" spans="1:17" s="12" customFormat="1" ht="6.75" customHeight="1" x14ac:dyDescent="0.2">
      <c r="A3" s="13"/>
    </row>
    <row r="5" spans="1:17" s="2" customFormat="1" ht="17.100000000000001" customHeight="1" x14ac:dyDescent="0.3">
      <c r="B5" s="15" t="s">
        <v>19</v>
      </c>
      <c r="C5" s="1"/>
      <c r="D5" s="107" t="s">
        <v>34</v>
      </c>
      <c r="E5" s="107"/>
      <c r="F5" s="107"/>
      <c r="G5" s="107"/>
      <c r="H5" s="107"/>
      <c r="I5" s="107"/>
      <c r="J5" s="107"/>
      <c r="K5" s="107"/>
      <c r="L5" s="107"/>
    </row>
    <row r="6" spans="1:17" s="3" customFormat="1" ht="2.25" customHeight="1" x14ac:dyDescent="0.2">
      <c r="A6" s="40"/>
      <c r="B6" s="41"/>
      <c r="C6" s="41"/>
      <c r="D6" s="108"/>
      <c r="E6" s="108"/>
      <c r="F6" s="108"/>
      <c r="G6" s="108"/>
      <c r="H6" s="108"/>
      <c r="I6" s="108"/>
      <c r="J6" s="108"/>
      <c r="K6" s="108"/>
      <c r="L6" s="108"/>
    </row>
    <row r="7" spans="1:17" s="4" customFormat="1" ht="17.100000000000001" customHeight="1" x14ac:dyDescent="0.2">
      <c r="B7" s="45" t="s">
        <v>42</v>
      </c>
      <c r="C7" s="110" t="s">
        <v>15</v>
      </c>
      <c r="D7" s="110"/>
      <c r="E7" s="110" t="s">
        <v>16</v>
      </c>
      <c r="F7" s="110"/>
      <c r="G7" s="110" t="s">
        <v>0</v>
      </c>
      <c r="H7" s="110"/>
      <c r="I7" s="110" t="s">
        <v>1</v>
      </c>
      <c r="J7" s="110"/>
      <c r="K7" s="110" t="s">
        <v>2</v>
      </c>
      <c r="L7" s="110"/>
    </row>
    <row r="8" spans="1:17" s="4" customFormat="1" ht="16.5" customHeight="1" x14ac:dyDescent="0.2">
      <c r="B8" s="46"/>
      <c r="C8" s="44"/>
      <c r="D8" s="60" t="s">
        <v>17</v>
      </c>
      <c r="E8" s="43"/>
      <c r="F8" s="60" t="s">
        <v>17</v>
      </c>
      <c r="G8" s="44"/>
      <c r="H8" s="60" t="s">
        <v>17</v>
      </c>
      <c r="I8" s="58"/>
      <c r="J8" s="60" t="s">
        <v>17</v>
      </c>
      <c r="K8" s="43"/>
      <c r="L8" s="60" t="s">
        <v>17</v>
      </c>
    </row>
    <row r="9" spans="1:17" s="6" customFormat="1" ht="6.75" customHeight="1" x14ac:dyDescent="0.2">
      <c r="A9" s="38"/>
      <c r="B9" s="47"/>
      <c r="C9" s="42"/>
      <c r="D9" s="5"/>
      <c r="E9" s="5"/>
      <c r="F9" s="5"/>
      <c r="G9" s="42"/>
      <c r="H9" s="5"/>
      <c r="I9" s="5"/>
      <c r="J9" s="5"/>
      <c r="K9" s="5"/>
      <c r="L9" s="5"/>
      <c r="M9" s="42"/>
      <c r="N9" s="42"/>
      <c r="O9" s="42"/>
      <c r="P9" s="42"/>
      <c r="Q9" s="42"/>
    </row>
    <row r="10" spans="1:17" ht="16.5" customHeight="1" x14ac:dyDescent="0.2">
      <c r="B10" s="51" t="s">
        <v>21</v>
      </c>
      <c r="C10" s="62" t="s">
        <v>18</v>
      </c>
      <c r="D10" s="52">
        <v>16015</v>
      </c>
      <c r="E10" s="69" t="s">
        <v>53</v>
      </c>
      <c r="F10" s="52">
        <v>13939</v>
      </c>
      <c r="G10" s="62" t="s">
        <v>53</v>
      </c>
      <c r="H10" s="52">
        <v>16842</v>
      </c>
      <c r="I10" s="69" t="s">
        <v>53</v>
      </c>
      <c r="J10" s="52">
        <v>13112</v>
      </c>
      <c r="K10" s="69" t="s">
        <v>53</v>
      </c>
      <c r="L10" s="52">
        <v>29954</v>
      </c>
      <c r="M10" s="9"/>
      <c r="N10" s="9"/>
      <c r="O10" s="9"/>
      <c r="P10" s="9"/>
      <c r="Q10" s="9"/>
    </row>
    <row r="11" spans="1:17" ht="16.5" customHeight="1" x14ac:dyDescent="0.2">
      <c r="B11" s="51" t="s">
        <v>52</v>
      </c>
      <c r="C11" s="62"/>
      <c r="D11" s="52">
        <v>6</v>
      </c>
      <c r="E11" s="69" t="s">
        <v>53</v>
      </c>
      <c r="F11" s="52">
        <v>0</v>
      </c>
      <c r="G11" s="62" t="s">
        <v>53</v>
      </c>
      <c r="H11" s="52">
        <v>6</v>
      </c>
      <c r="I11" s="69" t="s">
        <v>53</v>
      </c>
      <c r="J11" s="52">
        <v>0</v>
      </c>
      <c r="K11" s="69" t="s">
        <v>53</v>
      </c>
      <c r="L11" s="52">
        <v>6</v>
      </c>
      <c r="M11" s="9"/>
      <c r="N11" s="9"/>
      <c r="O11" s="9"/>
      <c r="P11" s="9"/>
      <c r="Q11" s="9"/>
    </row>
    <row r="12" spans="1:17" ht="16.5" customHeight="1" x14ac:dyDescent="0.2">
      <c r="B12" s="51" t="s">
        <v>43</v>
      </c>
      <c r="C12" s="62" t="s">
        <v>18</v>
      </c>
      <c r="D12" s="52">
        <v>3238</v>
      </c>
      <c r="E12" s="69" t="s">
        <v>53</v>
      </c>
      <c r="F12" s="52">
        <v>1339</v>
      </c>
      <c r="G12" s="62" t="s">
        <v>53</v>
      </c>
      <c r="H12" s="52">
        <v>3682</v>
      </c>
      <c r="I12" s="69" t="s">
        <v>53</v>
      </c>
      <c r="J12" s="52">
        <v>895</v>
      </c>
      <c r="K12" s="69" t="s">
        <v>53</v>
      </c>
      <c r="L12" s="52">
        <v>4577</v>
      </c>
      <c r="M12" s="9"/>
      <c r="N12" s="9"/>
      <c r="O12" s="9"/>
      <c r="P12" s="9"/>
      <c r="Q12" s="9"/>
    </row>
    <row r="13" spans="1:17" ht="16.5" customHeight="1" x14ac:dyDescent="0.2">
      <c r="B13" s="51" t="s">
        <v>48</v>
      </c>
      <c r="C13" s="62" t="s">
        <v>18</v>
      </c>
      <c r="D13" s="52">
        <v>8789</v>
      </c>
      <c r="E13" s="69" t="s">
        <v>53</v>
      </c>
      <c r="F13" s="52">
        <v>8314</v>
      </c>
      <c r="G13" s="62" t="s">
        <v>53</v>
      </c>
      <c r="H13" s="52">
        <v>13785</v>
      </c>
      <c r="I13" s="69" t="s">
        <v>53</v>
      </c>
      <c r="J13" s="52">
        <v>3318</v>
      </c>
      <c r="K13" s="69" t="s">
        <v>53</v>
      </c>
      <c r="L13" s="52">
        <v>17103</v>
      </c>
      <c r="M13" s="9"/>
      <c r="N13" s="9"/>
      <c r="O13" s="9"/>
      <c r="P13" s="9"/>
      <c r="Q13" s="9"/>
    </row>
    <row r="14" spans="1:17" ht="16.5" customHeight="1" x14ac:dyDescent="0.2">
      <c r="B14" s="51" t="s">
        <v>49</v>
      </c>
      <c r="C14" s="62" t="s">
        <v>18</v>
      </c>
      <c r="D14" s="52">
        <v>5300</v>
      </c>
      <c r="E14" s="69" t="s">
        <v>53</v>
      </c>
      <c r="F14" s="52">
        <v>4009</v>
      </c>
      <c r="G14" s="62" t="s">
        <v>53</v>
      </c>
      <c r="H14" s="52">
        <v>7711</v>
      </c>
      <c r="I14" s="69" t="s">
        <v>53</v>
      </c>
      <c r="J14" s="52">
        <v>1598</v>
      </c>
      <c r="K14" s="69" t="s">
        <v>53</v>
      </c>
      <c r="L14" s="52">
        <v>9309</v>
      </c>
      <c r="M14" s="9"/>
      <c r="N14" s="9"/>
      <c r="O14" s="9"/>
      <c r="P14" s="9"/>
      <c r="Q14" s="9"/>
    </row>
    <row r="15" spans="1:17" ht="16.5" customHeight="1" x14ac:dyDescent="0.2">
      <c r="B15" s="51" t="s">
        <v>44</v>
      </c>
      <c r="C15" s="62" t="s">
        <v>18</v>
      </c>
      <c r="D15" s="52">
        <v>3583</v>
      </c>
      <c r="E15" s="69" t="s">
        <v>53</v>
      </c>
      <c r="F15" s="52">
        <v>5453</v>
      </c>
      <c r="G15" s="62" t="s">
        <v>53</v>
      </c>
      <c r="H15" s="52">
        <v>7503</v>
      </c>
      <c r="I15" s="69" t="s">
        <v>53</v>
      </c>
      <c r="J15" s="52">
        <v>1533</v>
      </c>
      <c r="K15" s="69" t="s">
        <v>53</v>
      </c>
      <c r="L15" s="52">
        <v>9036</v>
      </c>
      <c r="M15" s="9"/>
      <c r="N15" s="9"/>
      <c r="O15" s="9"/>
      <c r="P15" s="9"/>
      <c r="Q15" s="9"/>
    </row>
    <row r="16" spans="1:17" ht="16.5" customHeight="1" x14ac:dyDescent="0.2">
      <c r="B16" s="51" t="s">
        <v>45</v>
      </c>
      <c r="C16" s="62" t="s">
        <v>18</v>
      </c>
      <c r="D16" s="52">
        <v>2767</v>
      </c>
      <c r="E16" s="69" t="s">
        <v>53</v>
      </c>
      <c r="F16" s="52">
        <v>5091</v>
      </c>
      <c r="G16" s="62" t="s">
        <v>53</v>
      </c>
      <c r="H16" s="52">
        <v>5694</v>
      </c>
      <c r="I16" s="69" t="s">
        <v>53</v>
      </c>
      <c r="J16" s="52">
        <v>2164</v>
      </c>
      <c r="K16" s="69" t="s">
        <v>53</v>
      </c>
      <c r="L16" s="52">
        <v>7858</v>
      </c>
      <c r="M16" s="9"/>
      <c r="N16" s="9"/>
      <c r="O16" s="9"/>
      <c r="P16" s="9"/>
      <c r="Q16" s="9"/>
    </row>
    <row r="17" spans="2:17" ht="16.5" customHeight="1" x14ac:dyDescent="0.2">
      <c r="B17" s="51" t="s">
        <v>50</v>
      </c>
      <c r="C17" s="62" t="s">
        <v>18</v>
      </c>
      <c r="D17" s="52">
        <v>234</v>
      </c>
      <c r="E17" s="69" t="s">
        <v>53</v>
      </c>
      <c r="F17" s="52">
        <v>41</v>
      </c>
      <c r="G17" s="62" t="s">
        <v>53</v>
      </c>
      <c r="H17" s="52">
        <v>209</v>
      </c>
      <c r="I17" s="69" t="s">
        <v>53</v>
      </c>
      <c r="J17" s="52">
        <v>66</v>
      </c>
      <c r="K17" s="69" t="s">
        <v>53</v>
      </c>
      <c r="L17" s="52">
        <v>275</v>
      </c>
      <c r="M17" s="9"/>
      <c r="N17" s="9"/>
      <c r="O17" s="9"/>
      <c r="P17" s="9"/>
      <c r="Q17" s="9"/>
    </row>
    <row r="18" spans="2:17" ht="16.5" customHeight="1" x14ac:dyDescent="0.2">
      <c r="B18" s="76" t="s">
        <v>46</v>
      </c>
      <c r="C18" s="62" t="s">
        <v>18</v>
      </c>
      <c r="D18" s="52">
        <v>4646</v>
      </c>
      <c r="E18" s="69" t="s">
        <v>53</v>
      </c>
      <c r="F18" s="52">
        <v>655</v>
      </c>
      <c r="G18" s="62" t="s">
        <v>53</v>
      </c>
      <c r="H18" s="52">
        <v>3215</v>
      </c>
      <c r="I18" s="69" t="s">
        <v>53</v>
      </c>
      <c r="J18" s="52">
        <v>2086</v>
      </c>
      <c r="K18" s="69" t="s">
        <v>53</v>
      </c>
      <c r="L18" s="52">
        <v>5301</v>
      </c>
      <c r="M18" s="9"/>
      <c r="N18" s="9"/>
      <c r="O18" s="9"/>
      <c r="P18" s="9"/>
      <c r="Q18" s="9"/>
    </row>
    <row r="19" spans="2:17" ht="16.5" customHeight="1" x14ac:dyDescent="0.2">
      <c r="B19" s="76" t="s">
        <v>51</v>
      </c>
      <c r="C19" s="62"/>
      <c r="D19" s="52">
        <v>2086</v>
      </c>
      <c r="E19" s="69" t="s">
        <v>53</v>
      </c>
      <c r="F19" s="52">
        <v>259</v>
      </c>
      <c r="G19" s="62" t="s">
        <v>53</v>
      </c>
      <c r="H19" s="52">
        <v>1470</v>
      </c>
      <c r="I19" s="69" t="s">
        <v>53</v>
      </c>
      <c r="J19" s="52">
        <v>875</v>
      </c>
      <c r="K19" s="69" t="s">
        <v>53</v>
      </c>
      <c r="L19" s="52">
        <v>2345</v>
      </c>
      <c r="M19" s="9"/>
      <c r="N19" s="9"/>
      <c r="O19" s="9"/>
      <c r="P19" s="9"/>
      <c r="Q19" s="9"/>
    </row>
    <row r="20" spans="2:17" ht="16.5" customHeight="1" x14ac:dyDescent="0.2">
      <c r="B20" s="76" t="s">
        <v>47</v>
      </c>
      <c r="C20" s="62" t="s">
        <v>18</v>
      </c>
      <c r="D20" s="52">
        <v>1251</v>
      </c>
      <c r="E20" s="69" t="s">
        <v>53</v>
      </c>
      <c r="F20" s="52">
        <v>1902</v>
      </c>
      <c r="G20" s="62" t="s">
        <v>53</v>
      </c>
      <c r="H20" s="52">
        <v>963</v>
      </c>
      <c r="I20" s="69" t="s">
        <v>53</v>
      </c>
      <c r="J20" s="52">
        <v>2190</v>
      </c>
      <c r="K20" s="69" t="s">
        <v>53</v>
      </c>
      <c r="L20" s="52">
        <v>3153</v>
      </c>
      <c r="M20" s="9"/>
      <c r="N20" s="9"/>
      <c r="O20" s="9"/>
      <c r="P20" s="9"/>
      <c r="Q20" s="9"/>
    </row>
    <row r="21" spans="2:17" ht="22.5" customHeight="1" x14ac:dyDescent="0.2">
      <c r="B21" s="51" t="s">
        <v>22</v>
      </c>
      <c r="C21" s="62" t="s">
        <v>18</v>
      </c>
      <c r="D21" s="52">
        <v>25645</v>
      </c>
      <c r="E21" s="69" t="s">
        <v>53</v>
      </c>
      <c r="F21" s="52">
        <v>41950</v>
      </c>
      <c r="G21" s="62" t="s">
        <v>53</v>
      </c>
      <c r="H21" s="52">
        <v>54245</v>
      </c>
      <c r="I21" s="69" t="s">
        <v>53</v>
      </c>
      <c r="J21" s="52">
        <v>13350</v>
      </c>
      <c r="K21" s="69" t="s">
        <v>53</v>
      </c>
      <c r="L21" s="52">
        <v>67595</v>
      </c>
      <c r="M21" s="9"/>
      <c r="N21" s="9"/>
      <c r="O21" s="9"/>
      <c r="P21" s="9"/>
      <c r="Q21" s="9"/>
    </row>
    <row r="22" spans="2:17" ht="22.5" customHeight="1" x14ac:dyDescent="0.2">
      <c r="B22" s="56" t="s">
        <v>3</v>
      </c>
      <c r="C22" s="63" t="s">
        <v>18</v>
      </c>
      <c r="D22" s="54">
        <v>73560</v>
      </c>
      <c r="E22" s="70" t="s">
        <v>53</v>
      </c>
      <c r="F22" s="54">
        <v>82952</v>
      </c>
      <c r="G22" s="63" t="s">
        <v>53</v>
      </c>
      <c r="H22" s="54">
        <v>115325</v>
      </c>
      <c r="I22" s="70" t="s">
        <v>53</v>
      </c>
      <c r="J22" s="54">
        <v>41187</v>
      </c>
      <c r="K22" s="70" t="s">
        <v>53</v>
      </c>
      <c r="L22" s="54">
        <v>156512</v>
      </c>
    </row>
    <row r="23" spans="2:17" ht="6.75" customHeight="1" x14ac:dyDescent="0.2">
      <c r="B23" s="8"/>
    </row>
    <row r="24" spans="2:17" ht="13.5" customHeight="1" x14ac:dyDescent="0.2">
      <c r="B24" s="113" t="s">
        <v>23</v>
      </c>
      <c r="C24" s="113"/>
      <c r="D24" s="113"/>
      <c r="E24" s="113"/>
      <c r="F24" s="113"/>
      <c r="G24" s="113"/>
      <c r="H24" s="113"/>
      <c r="I24" s="113"/>
      <c r="J24" s="113"/>
      <c r="K24" s="113"/>
      <c r="L24" s="113"/>
      <c r="M24" s="72"/>
      <c r="N24" s="72"/>
    </row>
    <row r="25" spans="2:17" ht="6.75" customHeight="1" thickBot="1" x14ac:dyDescent="0.25">
      <c r="B25" s="106"/>
      <c r="C25" s="106"/>
      <c r="D25" s="106"/>
      <c r="E25" s="106"/>
      <c r="F25" s="106"/>
      <c r="G25" s="106"/>
      <c r="H25" s="106"/>
      <c r="I25" s="106"/>
      <c r="J25" s="106"/>
      <c r="K25" s="106"/>
      <c r="L25" s="106"/>
    </row>
  </sheetData>
  <mergeCells count="11">
    <mergeCell ref="B1:C1"/>
    <mergeCell ref="B2:C2"/>
    <mergeCell ref="B24:L24"/>
    <mergeCell ref="B25:L25"/>
    <mergeCell ref="D5:L5"/>
    <mergeCell ref="D6:L6"/>
    <mergeCell ref="C7:D7"/>
    <mergeCell ref="E7:F7"/>
    <mergeCell ref="G7:H7"/>
    <mergeCell ref="I7:J7"/>
    <mergeCell ref="K7:L7"/>
  </mergeCells>
  <phoneticPr fontId="9" type="noConversion"/>
  <pageMargins left="0" right="0.59055118110236227" top="0" bottom="0.59055118110236227" header="0" footer="0.27559055118110237"/>
  <pageSetup paperSize="9" scale="84" fitToHeight="0" orientation="portrait" horizontalDpi="4294967292" verticalDpi="4294967292"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63.140625" style="7" customWidth="1"/>
    <col min="3" max="3" width="1.42578125" style="7" customWidth="1"/>
    <col min="4" max="4" width="18.5703125" style="7" customWidth="1"/>
    <col min="5" max="5" width="1.42578125" style="7" customWidth="1"/>
    <col min="6" max="6" width="18.5703125" style="7" customWidth="1"/>
    <col min="7" max="7" width="1.42578125" style="7" customWidth="1"/>
    <col min="8" max="8" width="18.5703125" style="7" customWidth="1"/>
    <col min="9" max="9" width="1.42578125" style="7" customWidth="1"/>
    <col min="10" max="10" width="18.5703125" style="7" customWidth="1"/>
    <col min="11" max="11" width="1.42578125" style="7" customWidth="1"/>
    <col min="12" max="12" width="18.5703125" style="7" customWidth="1"/>
    <col min="13" max="16384" width="10.85546875" style="7"/>
  </cols>
  <sheetData>
    <row r="1" spans="1:17" s="12" customFormat="1" ht="33" customHeight="1" x14ac:dyDescent="0.2">
      <c r="B1" s="97" t="s">
        <v>6</v>
      </c>
      <c r="C1" s="97"/>
    </row>
    <row r="2" spans="1:17" s="12" customFormat="1" ht="16.5" customHeight="1" x14ac:dyDescent="0.25">
      <c r="B2" s="98" t="s">
        <v>7</v>
      </c>
      <c r="C2" s="99"/>
    </row>
    <row r="3" spans="1:17" s="12" customFormat="1" ht="6.75" customHeight="1" x14ac:dyDescent="0.2">
      <c r="A3" s="13"/>
    </row>
    <row r="5" spans="1:17" s="2" customFormat="1" ht="17.100000000000001" customHeight="1" x14ac:dyDescent="0.3">
      <c r="B5" s="15" t="s">
        <v>19</v>
      </c>
      <c r="C5" s="1"/>
      <c r="D5" s="107" t="s">
        <v>35</v>
      </c>
      <c r="E5" s="107"/>
      <c r="F5" s="107"/>
      <c r="G5" s="107"/>
      <c r="H5" s="107"/>
      <c r="I5" s="107"/>
      <c r="J5" s="107"/>
      <c r="K5" s="107"/>
      <c r="L5" s="107"/>
    </row>
    <row r="6" spans="1:17" s="40" customFormat="1" ht="2.25" customHeight="1" x14ac:dyDescent="0.2">
      <c r="B6" s="57"/>
      <c r="C6" s="57"/>
      <c r="D6" s="108"/>
      <c r="E6" s="108"/>
      <c r="F6" s="108"/>
      <c r="G6" s="108"/>
      <c r="H6" s="108"/>
      <c r="I6" s="108"/>
      <c r="J6" s="108"/>
      <c r="K6" s="108"/>
      <c r="L6" s="108"/>
    </row>
    <row r="7" spans="1:17" s="4" customFormat="1" ht="17.100000000000001" customHeight="1" x14ac:dyDescent="0.2">
      <c r="B7" s="45" t="s">
        <v>42</v>
      </c>
      <c r="C7" s="110" t="s">
        <v>15</v>
      </c>
      <c r="D7" s="110"/>
      <c r="E7" s="110" t="s">
        <v>16</v>
      </c>
      <c r="F7" s="110"/>
      <c r="G7" s="110" t="s">
        <v>0</v>
      </c>
      <c r="H7" s="110"/>
      <c r="I7" s="110" t="s">
        <v>1</v>
      </c>
      <c r="J7" s="110"/>
      <c r="K7" s="110" t="s">
        <v>2</v>
      </c>
      <c r="L7" s="110"/>
    </row>
    <row r="8" spans="1:17" s="4" customFormat="1" ht="16.5" customHeight="1" x14ac:dyDescent="0.2">
      <c r="B8" s="46"/>
      <c r="C8" s="44"/>
      <c r="D8" s="60" t="s">
        <v>17</v>
      </c>
      <c r="E8" s="58"/>
      <c r="F8" s="60" t="s">
        <v>17</v>
      </c>
      <c r="G8" s="44"/>
      <c r="H8" s="60" t="s">
        <v>17</v>
      </c>
      <c r="I8" s="58"/>
      <c r="J8" s="60" t="s">
        <v>17</v>
      </c>
      <c r="K8" s="58"/>
      <c r="L8" s="60" t="s">
        <v>17</v>
      </c>
    </row>
    <row r="9" spans="1:17" s="38" customFormat="1" ht="6.75" customHeight="1" x14ac:dyDescent="0.2">
      <c r="B9" s="47"/>
      <c r="C9" s="42"/>
      <c r="D9" s="5"/>
      <c r="E9" s="5"/>
      <c r="F9" s="5"/>
      <c r="G9" s="42"/>
      <c r="H9" s="5"/>
      <c r="I9" s="5"/>
      <c r="J9" s="5"/>
      <c r="K9" s="5"/>
      <c r="L9" s="5"/>
      <c r="M9" s="42"/>
      <c r="N9" s="42"/>
      <c r="O9" s="42"/>
      <c r="P9" s="42"/>
      <c r="Q9" s="42"/>
    </row>
    <row r="10" spans="1:17" ht="16.5" customHeight="1" x14ac:dyDescent="0.2">
      <c r="B10" s="51" t="s">
        <v>21</v>
      </c>
      <c r="C10" s="62" t="s">
        <v>18</v>
      </c>
      <c r="D10" s="52">
        <v>7978</v>
      </c>
      <c r="E10" s="69" t="s">
        <v>53</v>
      </c>
      <c r="F10" s="52">
        <v>4075</v>
      </c>
      <c r="G10" s="62" t="s">
        <v>53</v>
      </c>
      <c r="H10" s="52">
        <v>8129</v>
      </c>
      <c r="I10" s="69" t="s">
        <v>53</v>
      </c>
      <c r="J10" s="52">
        <v>3924</v>
      </c>
      <c r="K10" s="69" t="s">
        <v>53</v>
      </c>
      <c r="L10" s="52">
        <v>12053</v>
      </c>
      <c r="M10" s="9"/>
      <c r="N10" s="9"/>
      <c r="O10" s="9"/>
      <c r="P10" s="9"/>
      <c r="Q10" s="9"/>
    </row>
    <row r="11" spans="1:17" ht="16.5" customHeight="1" x14ac:dyDescent="0.2">
      <c r="B11" s="51" t="s">
        <v>52</v>
      </c>
      <c r="C11" s="62"/>
      <c r="D11" s="52">
        <v>7</v>
      </c>
      <c r="E11" s="69" t="s">
        <v>53</v>
      </c>
      <c r="F11" s="52">
        <v>1</v>
      </c>
      <c r="G11" s="62" t="s">
        <v>53</v>
      </c>
      <c r="H11" s="52">
        <v>7</v>
      </c>
      <c r="I11" s="69" t="s">
        <v>53</v>
      </c>
      <c r="J11" s="52">
        <v>1</v>
      </c>
      <c r="K11" s="69" t="s">
        <v>53</v>
      </c>
      <c r="L11" s="52">
        <v>8</v>
      </c>
      <c r="M11" s="9"/>
      <c r="N11" s="9"/>
      <c r="O11" s="9"/>
      <c r="P11" s="9"/>
      <c r="Q11" s="9"/>
    </row>
    <row r="12" spans="1:17" ht="16.5" customHeight="1" x14ac:dyDescent="0.2">
      <c r="B12" s="51" t="s">
        <v>43</v>
      </c>
      <c r="C12" s="62" t="s">
        <v>18</v>
      </c>
      <c r="D12" s="52">
        <v>3390</v>
      </c>
      <c r="E12" s="69" t="s">
        <v>53</v>
      </c>
      <c r="F12" s="52">
        <v>1085</v>
      </c>
      <c r="G12" s="62" t="s">
        <v>53</v>
      </c>
      <c r="H12" s="52">
        <v>3878</v>
      </c>
      <c r="I12" s="69" t="s">
        <v>53</v>
      </c>
      <c r="J12" s="52">
        <v>597</v>
      </c>
      <c r="K12" s="69" t="s">
        <v>53</v>
      </c>
      <c r="L12" s="52">
        <v>4475</v>
      </c>
      <c r="M12" s="9"/>
      <c r="N12" s="9"/>
      <c r="O12" s="9"/>
      <c r="P12" s="9"/>
      <c r="Q12" s="9"/>
    </row>
    <row r="13" spans="1:17" ht="16.5" customHeight="1" x14ac:dyDescent="0.2">
      <c r="B13" s="51" t="s">
        <v>48</v>
      </c>
      <c r="C13" s="62" t="s">
        <v>18</v>
      </c>
      <c r="D13" s="52">
        <v>8732</v>
      </c>
      <c r="E13" s="69" t="s">
        <v>53</v>
      </c>
      <c r="F13" s="52">
        <v>7041</v>
      </c>
      <c r="G13" s="62" t="s">
        <v>53</v>
      </c>
      <c r="H13" s="52">
        <v>12961</v>
      </c>
      <c r="I13" s="69" t="s">
        <v>53</v>
      </c>
      <c r="J13" s="52">
        <v>2812</v>
      </c>
      <c r="K13" s="69" t="s">
        <v>53</v>
      </c>
      <c r="L13" s="52">
        <v>15773</v>
      </c>
      <c r="M13" s="9"/>
      <c r="N13" s="9"/>
      <c r="O13" s="9"/>
      <c r="P13" s="9"/>
      <c r="Q13" s="9"/>
    </row>
    <row r="14" spans="1:17" ht="16.5" customHeight="1" x14ac:dyDescent="0.2">
      <c r="B14" s="51" t="s">
        <v>49</v>
      </c>
      <c r="C14" s="62" t="s">
        <v>18</v>
      </c>
      <c r="D14" s="52">
        <v>7309</v>
      </c>
      <c r="E14" s="69" t="s">
        <v>53</v>
      </c>
      <c r="F14" s="52">
        <v>4398</v>
      </c>
      <c r="G14" s="62" t="s">
        <v>53</v>
      </c>
      <c r="H14" s="52">
        <v>9921</v>
      </c>
      <c r="I14" s="69" t="s">
        <v>53</v>
      </c>
      <c r="J14" s="52">
        <v>1786</v>
      </c>
      <c r="K14" s="69" t="s">
        <v>53</v>
      </c>
      <c r="L14" s="52">
        <v>11707</v>
      </c>
      <c r="M14" s="9"/>
      <c r="N14" s="9"/>
      <c r="O14" s="9"/>
      <c r="P14" s="9"/>
      <c r="Q14" s="9"/>
    </row>
    <row r="15" spans="1:17" ht="16.5" customHeight="1" x14ac:dyDescent="0.2">
      <c r="B15" s="51" t="s">
        <v>44</v>
      </c>
      <c r="C15" s="62" t="s">
        <v>18</v>
      </c>
      <c r="D15" s="52">
        <v>7020</v>
      </c>
      <c r="E15" s="69" t="s">
        <v>53</v>
      </c>
      <c r="F15" s="52">
        <v>10005</v>
      </c>
      <c r="G15" s="62" t="s">
        <v>53</v>
      </c>
      <c r="H15" s="52">
        <v>14804</v>
      </c>
      <c r="I15" s="69" t="s">
        <v>53</v>
      </c>
      <c r="J15" s="52">
        <v>2221</v>
      </c>
      <c r="K15" s="69" t="s">
        <v>53</v>
      </c>
      <c r="L15" s="52">
        <v>17025</v>
      </c>
      <c r="M15" s="9"/>
      <c r="N15" s="9"/>
      <c r="O15" s="9"/>
      <c r="P15" s="9"/>
      <c r="Q15" s="9"/>
    </row>
    <row r="16" spans="1:17" ht="16.5" customHeight="1" x14ac:dyDescent="0.2">
      <c r="B16" s="51" t="s">
        <v>45</v>
      </c>
      <c r="C16" s="62" t="s">
        <v>18</v>
      </c>
      <c r="D16" s="52">
        <v>3786</v>
      </c>
      <c r="E16" s="69" t="s">
        <v>53</v>
      </c>
      <c r="F16" s="52">
        <v>7175</v>
      </c>
      <c r="G16" s="62" t="s">
        <v>53</v>
      </c>
      <c r="H16" s="52">
        <v>8342</v>
      </c>
      <c r="I16" s="69" t="s">
        <v>53</v>
      </c>
      <c r="J16" s="52">
        <v>2619</v>
      </c>
      <c r="K16" s="69" t="s">
        <v>53</v>
      </c>
      <c r="L16" s="52">
        <v>10961</v>
      </c>
      <c r="M16" s="9"/>
      <c r="N16" s="9"/>
      <c r="O16" s="9"/>
      <c r="P16" s="9"/>
      <c r="Q16" s="9"/>
    </row>
    <row r="17" spans="2:17" ht="16.5" customHeight="1" x14ac:dyDescent="0.2">
      <c r="B17" s="51" t="s">
        <v>50</v>
      </c>
      <c r="C17" s="62" t="s">
        <v>18</v>
      </c>
      <c r="D17" s="52">
        <v>303</v>
      </c>
      <c r="E17" s="69" t="s">
        <v>53</v>
      </c>
      <c r="F17" s="52">
        <v>56</v>
      </c>
      <c r="G17" s="62" t="s">
        <v>53</v>
      </c>
      <c r="H17" s="52">
        <v>287</v>
      </c>
      <c r="I17" s="69" t="s">
        <v>53</v>
      </c>
      <c r="J17" s="52">
        <v>72</v>
      </c>
      <c r="K17" s="69" t="s">
        <v>53</v>
      </c>
      <c r="L17" s="52">
        <v>359</v>
      </c>
      <c r="M17" s="9"/>
      <c r="N17" s="9"/>
      <c r="O17" s="9"/>
      <c r="P17" s="9"/>
      <c r="Q17" s="9"/>
    </row>
    <row r="18" spans="2:17" ht="16.5" customHeight="1" x14ac:dyDescent="0.2">
      <c r="B18" s="76" t="s">
        <v>46</v>
      </c>
      <c r="C18" s="62" t="s">
        <v>18</v>
      </c>
      <c r="D18" s="52">
        <v>8381</v>
      </c>
      <c r="E18" s="69" t="s">
        <v>53</v>
      </c>
      <c r="F18" s="52">
        <v>987</v>
      </c>
      <c r="G18" s="62" t="s">
        <v>53</v>
      </c>
      <c r="H18" s="52">
        <v>5675</v>
      </c>
      <c r="I18" s="69" t="s">
        <v>53</v>
      </c>
      <c r="J18" s="52">
        <v>3693</v>
      </c>
      <c r="K18" s="69" t="s">
        <v>53</v>
      </c>
      <c r="L18" s="52">
        <v>9368</v>
      </c>
      <c r="M18" s="9"/>
      <c r="N18" s="9"/>
      <c r="O18" s="9"/>
      <c r="P18" s="9"/>
      <c r="Q18" s="9"/>
    </row>
    <row r="19" spans="2:17" ht="16.5" customHeight="1" x14ac:dyDescent="0.2">
      <c r="B19" s="76" t="s">
        <v>51</v>
      </c>
      <c r="C19" s="62"/>
      <c r="D19" s="52">
        <v>4001</v>
      </c>
      <c r="E19" s="69" t="s">
        <v>53</v>
      </c>
      <c r="F19" s="52">
        <v>546</v>
      </c>
      <c r="G19" s="62" t="s">
        <v>53</v>
      </c>
      <c r="H19" s="52">
        <v>2892</v>
      </c>
      <c r="I19" s="69" t="s">
        <v>53</v>
      </c>
      <c r="J19" s="52">
        <v>1655</v>
      </c>
      <c r="K19" s="69" t="s">
        <v>53</v>
      </c>
      <c r="L19" s="52">
        <v>4547</v>
      </c>
      <c r="M19" s="9"/>
      <c r="N19" s="9"/>
      <c r="O19" s="9"/>
      <c r="P19" s="9"/>
      <c r="Q19" s="9"/>
    </row>
    <row r="20" spans="2:17" ht="16.5" customHeight="1" x14ac:dyDescent="0.2">
      <c r="B20" s="76" t="s">
        <v>47</v>
      </c>
      <c r="C20" s="62" t="s">
        <v>18</v>
      </c>
      <c r="D20" s="52">
        <v>4609</v>
      </c>
      <c r="E20" s="69" t="s">
        <v>53</v>
      </c>
      <c r="F20" s="52">
        <v>4603</v>
      </c>
      <c r="G20" s="62" t="s">
        <v>53</v>
      </c>
      <c r="H20" s="52">
        <v>2995</v>
      </c>
      <c r="I20" s="69" t="s">
        <v>53</v>
      </c>
      <c r="J20" s="52">
        <v>6217</v>
      </c>
      <c r="K20" s="69" t="s">
        <v>53</v>
      </c>
      <c r="L20" s="52">
        <v>9212</v>
      </c>
      <c r="M20" s="9"/>
      <c r="N20" s="9"/>
      <c r="O20" s="9"/>
      <c r="P20" s="9"/>
      <c r="Q20" s="9"/>
    </row>
    <row r="21" spans="2:17" ht="22.5" customHeight="1" x14ac:dyDescent="0.2">
      <c r="B21" s="51" t="s">
        <v>22</v>
      </c>
      <c r="C21" s="62" t="s">
        <v>18</v>
      </c>
      <c r="D21" s="52">
        <v>22368</v>
      </c>
      <c r="E21" s="69" t="s">
        <v>53</v>
      </c>
      <c r="F21" s="52">
        <v>48913</v>
      </c>
      <c r="G21" s="62" t="s">
        <v>53</v>
      </c>
      <c r="H21" s="52">
        <v>61886</v>
      </c>
      <c r="I21" s="69" t="s">
        <v>53</v>
      </c>
      <c r="J21" s="52">
        <v>9395</v>
      </c>
      <c r="K21" s="69" t="s">
        <v>53</v>
      </c>
      <c r="L21" s="52">
        <v>71281</v>
      </c>
      <c r="M21" s="9"/>
      <c r="N21" s="9"/>
      <c r="O21" s="9"/>
      <c r="P21" s="9"/>
      <c r="Q21" s="9"/>
    </row>
    <row r="22" spans="2:17" ht="22.5" customHeight="1" x14ac:dyDescent="0.2">
      <c r="B22" s="56" t="s">
        <v>3</v>
      </c>
      <c r="C22" s="63" t="s">
        <v>18</v>
      </c>
      <c r="D22" s="54">
        <v>77884</v>
      </c>
      <c r="E22" s="70" t="s">
        <v>53</v>
      </c>
      <c r="F22" s="54">
        <v>88885</v>
      </c>
      <c r="G22" s="63" t="s">
        <v>53</v>
      </c>
      <c r="H22" s="54">
        <v>131777</v>
      </c>
      <c r="I22" s="70" t="s">
        <v>53</v>
      </c>
      <c r="J22" s="54">
        <v>34992</v>
      </c>
      <c r="K22" s="70" t="s">
        <v>53</v>
      </c>
      <c r="L22" s="54">
        <v>166769</v>
      </c>
    </row>
    <row r="23" spans="2:17" ht="6.75" customHeight="1" x14ac:dyDescent="0.2">
      <c r="B23" s="8"/>
    </row>
    <row r="24" spans="2:17" ht="13.5" customHeight="1" x14ac:dyDescent="0.2">
      <c r="B24" s="113" t="s">
        <v>23</v>
      </c>
      <c r="C24" s="113"/>
      <c r="D24" s="113"/>
      <c r="E24" s="113"/>
      <c r="F24" s="113"/>
      <c r="G24" s="113"/>
      <c r="H24" s="113"/>
      <c r="I24" s="113"/>
      <c r="J24" s="113"/>
      <c r="K24" s="113"/>
      <c r="L24" s="113"/>
      <c r="M24" s="72"/>
      <c r="N24" s="72"/>
    </row>
    <row r="25" spans="2:17" ht="6.75" customHeight="1" thickBot="1" x14ac:dyDescent="0.25">
      <c r="B25" s="106"/>
      <c r="C25" s="106"/>
      <c r="D25" s="106"/>
      <c r="E25" s="106"/>
      <c r="F25" s="106"/>
      <c r="G25" s="106"/>
      <c r="H25" s="106"/>
      <c r="I25" s="106"/>
      <c r="J25" s="106"/>
      <c r="K25" s="106"/>
      <c r="L25" s="106"/>
    </row>
  </sheetData>
  <mergeCells count="11">
    <mergeCell ref="B24:L24"/>
    <mergeCell ref="B25:L25"/>
    <mergeCell ref="B1:C1"/>
    <mergeCell ref="B2:C2"/>
    <mergeCell ref="D5:L5"/>
    <mergeCell ref="D6:L6"/>
    <mergeCell ref="C7:D7"/>
    <mergeCell ref="E7:F7"/>
    <mergeCell ref="G7:H7"/>
    <mergeCell ref="I7:J7"/>
    <mergeCell ref="K7:L7"/>
  </mergeCells>
  <pageMargins left="0" right="0.59055118110236227" top="0" bottom="0.59055118110236227" header="0" footer="0.27559055118110237"/>
  <pageSetup paperSize="9" scale="84" fitToHeight="0" orientation="portrait" horizontalDpi="4294967292"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63.140625" style="7" customWidth="1"/>
    <col min="3" max="3" width="1.42578125" style="7" customWidth="1"/>
    <col min="4" max="5" width="10" style="7" customWidth="1"/>
    <col min="6" max="6" width="1.42578125" style="7" customWidth="1"/>
    <col min="7" max="8" width="10" style="7" customWidth="1"/>
    <col min="9" max="9" width="1.42578125" style="7" customWidth="1"/>
    <col min="10" max="11" width="10.7109375" style="7" customWidth="1"/>
    <col min="12" max="12" width="1.42578125" style="7" customWidth="1"/>
    <col min="13" max="14" width="10" style="7" customWidth="1"/>
    <col min="15" max="15" width="1.42578125" style="7" customWidth="1"/>
    <col min="16" max="17" width="10" style="7" customWidth="1"/>
    <col min="18" max="18" width="2" style="7" customWidth="1"/>
    <col min="19" max="16384" width="10.85546875" style="7"/>
  </cols>
  <sheetData>
    <row r="1" spans="1:18" s="12" customFormat="1" ht="33" customHeight="1" x14ac:dyDescent="0.2">
      <c r="B1" s="97" t="s">
        <v>6</v>
      </c>
      <c r="C1" s="97"/>
      <c r="D1" s="97"/>
    </row>
    <row r="2" spans="1:18" s="12" customFormat="1" ht="16.5" customHeight="1" x14ac:dyDescent="0.25">
      <c r="B2" s="98" t="s">
        <v>7</v>
      </c>
      <c r="C2" s="99"/>
      <c r="D2" s="99"/>
    </row>
    <row r="3" spans="1:18" s="12" customFormat="1" ht="6.75" customHeight="1" x14ac:dyDescent="0.2">
      <c r="A3" s="13"/>
    </row>
    <row r="5" spans="1:18" s="2" customFormat="1" ht="17.100000000000001" customHeight="1" x14ac:dyDescent="0.3">
      <c r="B5" s="15" t="s">
        <v>19</v>
      </c>
      <c r="C5" s="1"/>
      <c r="D5" s="107" t="s">
        <v>75</v>
      </c>
      <c r="E5" s="107"/>
      <c r="F5" s="107"/>
      <c r="G5" s="107"/>
      <c r="H5" s="107"/>
      <c r="I5" s="107"/>
      <c r="J5" s="107"/>
      <c r="K5" s="107"/>
      <c r="L5" s="107"/>
      <c r="M5" s="107"/>
      <c r="N5" s="107"/>
      <c r="O5" s="107"/>
      <c r="P5" s="107"/>
      <c r="Q5" s="107"/>
    </row>
    <row r="6" spans="1:18" s="40" customFormat="1" ht="2.25" customHeight="1" x14ac:dyDescent="0.2">
      <c r="B6" s="89"/>
      <c r="C6" s="89"/>
      <c r="D6" s="108"/>
      <c r="E6" s="108"/>
      <c r="F6" s="108"/>
      <c r="G6" s="108"/>
      <c r="H6" s="108"/>
      <c r="I6" s="108"/>
      <c r="J6" s="108"/>
      <c r="K6" s="108"/>
      <c r="L6" s="108"/>
      <c r="M6" s="109"/>
      <c r="N6" s="109"/>
      <c r="O6" s="109"/>
      <c r="P6" s="109"/>
      <c r="Q6" s="109"/>
    </row>
    <row r="7" spans="1:18" s="4" customFormat="1" ht="17.100000000000001" customHeight="1" x14ac:dyDescent="0.2">
      <c r="B7" s="45" t="s">
        <v>42</v>
      </c>
      <c r="C7" s="110" t="s">
        <v>15</v>
      </c>
      <c r="D7" s="110"/>
      <c r="E7" s="110"/>
      <c r="F7" s="110" t="s">
        <v>16</v>
      </c>
      <c r="G7" s="110"/>
      <c r="H7" s="110"/>
      <c r="I7" s="110" t="s">
        <v>0</v>
      </c>
      <c r="J7" s="110"/>
      <c r="K7" s="110"/>
      <c r="L7" s="110" t="s">
        <v>1</v>
      </c>
      <c r="M7" s="110"/>
      <c r="N7" s="110"/>
      <c r="O7" s="111" t="s">
        <v>2</v>
      </c>
      <c r="P7" s="111"/>
      <c r="Q7" s="111"/>
    </row>
    <row r="8" spans="1:18" s="4" customFormat="1" ht="16.5" customHeight="1" x14ac:dyDescent="0.2">
      <c r="B8" s="46"/>
      <c r="C8" s="44"/>
      <c r="D8" s="60" t="s">
        <v>4</v>
      </c>
      <c r="E8" s="61" t="s">
        <v>5</v>
      </c>
      <c r="F8" s="58"/>
      <c r="G8" s="60" t="s">
        <v>4</v>
      </c>
      <c r="H8" s="61" t="s">
        <v>5</v>
      </c>
      <c r="I8" s="58"/>
      <c r="J8" s="60" t="s">
        <v>4</v>
      </c>
      <c r="K8" s="61" t="s">
        <v>5</v>
      </c>
      <c r="L8" s="58"/>
      <c r="M8" s="60" t="s">
        <v>4</v>
      </c>
      <c r="N8" s="61" t="s">
        <v>5</v>
      </c>
      <c r="O8" s="58"/>
      <c r="P8" s="60" t="s">
        <v>4</v>
      </c>
      <c r="Q8" s="61" t="s">
        <v>5</v>
      </c>
    </row>
    <row r="9" spans="1:18" s="38" customFormat="1" ht="6.75" customHeight="1" x14ac:dyDescent="0.2">
      <c r="B9" s="48"/>
      <c r="C9" s="49"/>
      <c r="D9" s="50"/>
      <c r="E9" s="50"/>
      <c r="F9" s="50"/>
      <c r="G9" s="50"/>
      <c r="H9" s="50"/>
      <c r="I9" s="50"/>
      <c r="J9" s="50"/>
      <c r="K9" s="50"/>
      <c r="L9" s="50"/>
      <c r="M9" s="50"/>
      <c r="N9" s="50"/>
      <c r="O9" s="50"/>
      <c r="P9" s="50"/>
      <c r="Q9" s="50"/>
    </row>
    <row r="10" spans="1:18" ht="16.5" customHeight="1" x14ac:dyDescent="0.2">
      <c r="B10" s="51" t="s">
        <v>21</v>
      </c>
      <c r="C10" s="62">
        <v>1</v>
      </c>
      <c r="D10" s="52">
        <v>1398</v>
      </c>
      <c r="E10" s="53">
        <v>33.5</v>
      </c>
      <c r="F10" s="62">
        <v>1</v>
      </c>
      <c r="G10" s="52">
        <v>1407</v>
      </c>
      <c r="H10" s="53">
        <v>33.200000000000003</v>
      </c>
      <c r="I10" s="62">
        <v>1</v>
      </c>
      <c r="J10" s="52">
        <v>1677</v>
      </c>
      <c r="K10" s="53">
        <v>29.3</v>
      </c>
      <c r="L10" s="62">
        <v>1</v>
      </c>
      <c r="M10" s="52">
        <v>1128</v>
      </c>
      <c r="N10" s="53">
        <v>39.200000000000003</v>
      </c>
      <c r="O10" s="62">
        <v>2</v>
      </c>
      <c r="P10" s="52">
        <v>2805</v>
      </c>
      <c r="Q10" s="53">
        <v>23.5</v>
      </c>
      <c r="R10" s="9"/>
    </row>
    <row r="11" spans="1:18" ht="16.5" customHeight="1" x14ac:dyDescent="0.2">
      <c r="B11" s="51" t="s">
        <v>52</v>
      </c>
      <c r="C11" s="62">
        <v>0</v>
      </c>
      <c r="D11" s="52">
        <v>35</v>
      </c>
      <c r="E11" s="53">
        <v>193.4</v>
      </c>
      <c r="F11" s="62">
        <v>0</v>
      </c>
      <c r="G11" s="52">
        <v>0</v>
      </c>
      <c r="H11" s="53">
        <v>0</v>
      </c>
      <c r="I11" s="62">
        <v>0</v>
      </c>
      <c r="J11" s="52">
        <v>35</v>
      </c>
      <c r="K11" s="53">
        <v>193.4</v>
      </c>
      <c r="L11" s="62">
        <v>0</v>
      </c>
      <c r="M11" s="52">
        <v>0</v>
      </c>
      <c r="N11" s="53">
        <v>0</v>
      </c>
      <c r="O11" s="62">
        <v>0</v>
      </c>
      <c r="P11" s="52">
        <v>35</v>
      </c>
      <c r="Q11" s="53">
        <v>193.4</v>
      </c>
      <c r="R11" s="9"/>
    </row>
    <row r="12" spans="1:18" ht="16.5" customHeight="1" x14ac:dyDescent="0.2">
      <c r="B12" s="51" t="s">
        <v>43</v>
      </c>
      <c r="C12" s="62">
        <v>2</v>
      </c>
      <c r="D12" s="52">
        <v>5949</v>
      </c>
      <c r="E12" s="53">
        <v>14.8</v>
      </c>
      <c r="F12" s="62">
        <v>2</v>
      </c>
      <c r="G12" s="52">
        <v>4512</v>
      </c>
      <c r="H12" s="53">
        <v>17.100000000000001</v>
      </c>
      <c r="I12" s="62">
        <v>2</v>
      </c>
      <c r="J12" s="52">
        <v>5602</v>
      </c>
      <c r="K12" s="53">
        <v>15</v>
      </c>
      <c r="L12" s="62">
        <v>2</v>
      </c>
      <c r="M12" s="52">
        <v>4859</v>
      </c>
      <c r="N12" s="53">
        <v>16.8</v>
      </c>
      <c r="O12" s="62">
        <v>2</v>
      </c>
      <c r="P12" s="52">
        <v>10461</v>
      </c>
      <c r="Q12" s="53">
        <v>11</v>
      </c>
      <c r="R12" s="9"/>
    </row>
    <row r="13" spans="1:18" ht="16.5" customHeight="1" x14ac:dyDescent="0.2">
      <c r="B13" s="76" t="s">
        <v>48</v>
      </c>
      <c r="C13" s="62">
        <v>2</v>
      </c>
      <c r="D13" s="52">
        <v>18191</v>
      </c>
      <c r="E13" s="53">
        <v>8.1999999999999993</v>
      </c>
      <c r="F13" s="62">
        <v>2</v>
      </c>
      <c r="G13" s="52">
        <v>18412</v>
      </c>
      <c r="H13" s="53">
        <v>8.1</v>
      </c>
      <c r="I13" s="62">
        <v>2</v>
      </c>
      <c r="J13" s="52">
        <v>21355</v>
      </c>
      <c r="K13" s="53">
        <v>7.3</v>
      </c>
      <c r="L13" s="62">
        <v>2</v>
      </c>
      <c r="M13" s="52">
        <v>15248</v>
      </c>
      <c r="N13" s="53">
        <v>9.1999999999999993</v>
      </c>
      <c r="O13" s="62">
        <v>2</v>
      </c>
      <c r="P13" s="52">
        <v>36603</v>
      </c>
      <c r="Q13" s="53">
        <v>5.4</v>
      </c>
      <c r="R13" s="9"/>
    </row>
    <row r="14" spans="1:18" ht="16.5" customHeight="1" x14ac:dyDescent="0.2">
      <c r="B14" s="76" t="s">
        <v>49</v>
      </c>
      <c r="C14" s="62">
        <v>2</v>
      </c>
      <c r="D14" s="52">
        <v>7743</v>
      </c>
      <c r="E14" s="53">
        <v>13.1</v>
      </c>
      <c r="F14" s="62">
        <v>2</v>
      </c>
      <c r="G14" s="52">
        <v>7506</v>
      </c>
      <c r="H14" s="53">
        <v>13.1</v>
      </c>
      <c r="I14" s="62">
        <v>2</v>
      </c>
      <c r="J14" s="52">
        <v>10215</v>
      </c>
      <c r="K14" s="53">
        <v>11.1</v>
      </c>
      <c r="L14" s="62">
        <v>2</v>
      </c>
      <c r="M14" s="52">
        <v>5035</v>
      </c>
      <c r="N14" s="53">
        <v>16.7</v>
      </c>
      <c r="O14" s="62">
        <v>2</v>
      </c>
      <c r="P14" s="52">
        <v>15250</v>
      </c>
      <c r="Q14" s="53">
        <v>9.1</v>
      </c>
      <c r="R14" s="9"/>
    </row>
    <row r="15" spans="1:18" ht="16.5" customHeight="1" x14ac:dyDescent="0.2">
      <c r="B15" s="51" t="s">
        <v>44</v>
      </c>
      <c r="C15" s="62">
        <v>2</v>
      </c>
      <c r="D15" s="52">
        <v>3323</v>
      </c>
      <c r="E15" s="53">
        <v>20.6</v>
      </c>
      <c r="F15" s="62">
        <v>2</v>
      </c>
      <c r="G15" s="52">
        <v>3686</v>
      </c>
      <c r="H15" s="53">
        <v>19.3</v>
      </c>
      <c r="I15" s="62">
        <v>2</v>
      </c>
      <c r="J15" s="52">
        <v>4808</v>
      </c>
      <c r="K15" s="53">
        <v>16.600000000000001</v>
      </c>
      <c r="L15" s="62">
        <v>2</v>
      </c>
      <c r="M15" s="52">
        <v>2200</v>
      </c>
      <c r="N15" s="53">
        <v>26.3</v>
      </c>
      <c r="O15" s="62">
        <v>2</v>
      </c>
      <c r="P15" s="52">
        <v>7008</v>
      </c>
      <c r="Q15" s="53">
        <v>13.9</v>
      </c>
      <c r="R15" s="9"/>
    </row>
    <row r="16" spans="1:18" ht="16.5" customHeight="1" x14ac:dyDescent="0.2">
      <c r="B16" s="76" t="s">
        <v>45</v>
      </c>
      <c r="C16" s="62">
        <v>2</v>
      </c>
      <c r="D16" s="52">
        <v>4856</v>
      </c>
      <c r="E16" s="53">
        <v>17.5</v>
      </c>
      <c r="F16" s="62">
        <v>2</v>
      </c>
      <c r="G16" s="52">
        <v>6857</v>
      </c>
      <c r="H16" s="53">
        <v>14.7</v>
      </c>
      <c r="I16" s="62">
        <v>2</v>
      </c>
      <c r="J16" s="52">
        <v>6898</v>
      </c>
      <c r="K16" s="53">
        <v>14.1</v>
      </c>
      <c r="L16" s="62">
        <v>2</v>
      </c>
      <c r="M16" s="52">
        <v>4815</v>
      </c>
      <c r="N16" s="53">
        <v>18.5</v>
      </c>
      <c r="O16" s="62">
        <v>2</v>
      </c>
      <c r="P16" s="52">
        <v>11713</v>
      </c>
      <c r="Q16" s="53">
        <v>11.1</v>
      </c>
      <c r="R16" s="9"/>
    </row>
    <row r="17" spans="2:18" ht="16.5" customHeight="1" x14ac:dyDescent="0.2">
      <c r="B17" s="76" t="s">
        <v>50</v>
      </c>
      <c r="C17" s="62">
        <v>1</v>
      </c>
      <c r="D17" s="52">
        <v>295</v>
      </c>
      <c r="E17" s="53">
        <v>73.900000000000006</v>
      </c>
      <c r="F17" s="62">
        <v>0</v>
      </c>
      <c r="G17" s="52">
        <v>88</v>
      </c>
      <c r="H17" s="53">
        <v>138</v>
      </c>
      <c r="I17" s="62">
        <v>1</v>
      </c>
      <c r="J17" s="52">
        <v>290</v>
      </c>
      <c r="K17" s="53">
        <v>74</v>
      </c>
      <c r="L17" s="62">
        <v>0</v>
      </c>
      <c r="M17" s="52">
        <v>93</v>
      </c>
      <c r="N17" s="53">
        <v>137</v>
      </c>
      <c r="O17" s="62">
        <v>1</v>
      </c>
      <c r="P17" s="52">
        <v>383</v>
      </c>
      <c r="Q17" s="53">
        <v>65.099999999999994</v>
      </c>
      <c r="R17" s="9"/>
    </row>
    <row r="18" spans="2:18" ht="16.5" customHeight="1" x14ac:dyDescent="0.2">
      <c r="B18" s="76" t="s">
        <v>46</v>
      </c>
      <c r="C18" s="62">
        <v>2</v>
      </c>
      <c r="D18" s="52">
        <v>4173</v>
      </c>
      <c r="E18" s="53">
        <v>19.100000000000001</v>
      </c>
      <c r="F18" s="62">
        <v>1</v>
      </c>
      <c r="G18" s="52">
        <v>700</v>
      </c>
      <c r="H18" s="53">
        <v>46</v>
      </c>
      <c r="I18" s="62">
        <v>2</v>
      </c>
      <c r="J18" s="52">
        <v>2768</v>
      </c>
      <c r="K18" s="53">
        <v>22.8</v>
      </c>
      <c r="L18" s="62">
        <v>1</v>
      </c>
      <c r="M18" s="52">
        <v>2105</v>
      </c>
      <c r="N18" s="53">
        <v>28</v>
      </c>
      <c r="O18" s="62">
        <v>2</v>
      </c>
      <c r="P18" s="52">
        <v>4873</v>
      </c>
      <c r="Q18" s="53">
        <v>17.600000000000001</v>
      </c>
      <c r="R18" s="9"/>
    </row>
    <row r="19" spans="2:18" ht="16.5" customHeight="1" x14ac:dyDescent="0.2">
      <c r="B19" s="76" t="s">
        <v>51</v>
      </c>
      <c r="C19" s="62">
        <v>2</v>
      </c>
      <c r="D19" s="52">
        <v>1917</v>
      </c>
      <c r="E19" s="53">
        <v>27.5</v>
      </c>
      <c r="F19" s="62">
        <v>1</v>
      </c>
      <c r="G19" s="52">
        <v>194</v>
      </c>
      <c r="H19" s="53">
        <v>86.8</v>
      </c>
      <c r="I19" s="62">
        <v>1</v>
      </c>
      <c r="J19" s="52">
        <v>933</v>
      </c>
      <c r="K19" s="53">
        <v>38</v>
      </c>
      <c r="L19" s="62">
        <v>1</v>
      </c>
      <c r="M19" s="52">
        <v>1178</v>
      </c>
      <c r="N19" s="53">
        <v>36.1</v>
      </c>
      <c r="O19" s="62">
        <v>2</v>
      </c>
      <c r="P19" s="52">
        <v>2111</v>
      </c>
      <c r="Q19" s="53">
        <v>26.2</v>
      </c>
      <c r="R19" s="9"/>
    </row>
    <row r="20" spans="2:18" ht="16.5" customHeight="1" x14ac:dyDescent="0.2">
      <c r="B20" s="76" t="s">
        <v>47</v>
      </c>
      <c r="C20" s="62">
        <v>2</v>
      </c>
      <c r="D20" s="52">
        <v>2202</v>
      </c>
      <c r="E20" s="53">
        <v>26.7</v>
      </c>
      <c r="F20" s="62">
        <v>2</v>
      </c>
      <c r="G20" s="52">
        <v>3688</v>
      </c>
      <c r="H20" s="53">
        <v>20.9</v>
      </c>
      <c r="I20" s="62">
        <v>1</v>
      </c>
      <c r="J20" s="52">
        <v>1534</v>
      </c>
      <c r="K20" s="53">
        <v>29.8</v>
      </c>
      <c r="L20" s="62">
        <v>2</v>
      </c>
      <c r="M20" s="52">
        <v>4355</v>
      </c>
      <c r="N20" s="53">
        <v>19.600000000000001</v>
      </c>
      <c r="O20" s="62">
        <v>2</v>
      </c>
      <c r="P20" s="52">
        <v>5890</v>
      </c>
      <c r="Q20" s="53">
        <v>16.3</v>
      </c>
      <c r="R20" s="9"/>
    </row>
    <row r="21" spans="2:18" ht="22.5" customHeight="1" x14ac:dyDescent="0.2">
      <c r="B21" s="76" t="s">
        <v>22</v>
      </c>
      <c r="C21" s="62">
        <v>2</v>
      </c>
      <c r="D21" s="52">
        <v>30089</v>
      </c>
      <c r="E21" s="53">
        <v>6.2</v>
      </c>
      <c r="F21" s="62">
        <v>2</v>
      </c>
      <c r="G21" s="52">
        <v>37844</v>
      </c>
      <c r="H21" s="53">
        <v>5.5</v>
      </c>
      <c r="I21" s="62">
        <v>2</v>
      </c>
      <c r="J21" s="52">
        <v>47946</v>
      </c>
      <c r="K21" s="53">
        <v>4.4000000000000004</v>
      </c>
      <c r="L21" s="62">
        <v>2</v>
      </c>
      <c r="M21" s="52">
        <v>19987</v>
      </c>
      <c r="N21" s="53">
        <v>8.6</v>
      </c>
      <c r="O21" s="62">
        <v>2</v>
      </c>
      <c r="P21" s="52">
        <v>67933</v>
      </c>
      <c r="Q21" s="53">
        <v>3.6</v>
      </c>
    </row>
    <row r="22" spans="2:18" ht="22.5" customHeight="1" x14ac:dyDescent="0.2">
      <c r="B22" s="56" t="s">
        <v>3</v>
      </c>
      <c r="C22" s="63">
        <v>2</v>
      </c>
      <c r="D22" s="54">
        <v>80171</v>
      </c>
      <c r="E22" s="71">
        <v>0</v>
      </c>
      <c r="F22" s="80">
        <v>2</v>
      </c>
      <c r="G22" s="54">
        <v>84893</v>
      </c>
      <c r="H22" s="71">
        <v>0</v>
      </c>
      <c r="I22" s="80">
        <v>2</v>
      </c>
      <c r="J22" s="54">
        <v>104061</v>
      </c>
      <c r="K22" s="71">
        <v>0</v>
      </c>
      <c r="L22" s="80">
        <v>2</v>
      </c>
      <c r="M22" s="54">
        <v>61003</v>
      </c>
      <c r="N22" s="71">
        <v>0</v>
      </c>
      <c r="O22" s="80">
        <v>2</v>
      </c>
      <c r="P22" s="54">
        <v>165064</v>
      </c>
      <c r="Q22" s="71">
        <v>0</v>
      </c>
    </row>
    <row r="23" spans="2:18" ht="6.75" customHeight="1" x14ac:dyDescent="0.2">
      <c r="B23" s="8"/>
      <c r="D23" s="104"/>
      <c r="E23" s="103"/>
      <c r="F23" s="103"/>
      <c r="G23" s="103"/>
      <c r="H23" s="103"/>
      <c r="I23" s="103"/>
      <c r="J23" s="103"/>
      <c r="K23" s="103"/>
      <c r="L23" s="103"/>
      <c r="M23" s="103"/>
      <c r="N23" s="103"/>
      <c r="O23" s="103"/>
      <c r="P23" s="103"/>
      <c r="Q23" s="103"/>
      <c r="R23" s="103"/>
    </row>
    <row r="24" spans="2:18" ht="49.5" customHeight="1" x14ac:dyDescent="0.2">
      <c r="B24" s="105" t="str">
        <f>"¹Strukturerhebung, Bundesamt für Statistik. Hochrechnungen aufgrund eines Stichprobenumfangs für Basel-Stadt von rund 5 000 Personen."&amp;" Die Grundgesamtheit umfasst alle Personen der ständigen Wohnbevölkerung am Hauptwohnsitz ab vollendetem 15. Altersjahr, die in Privathaushalten leben, ohne Diplomaten, internationale Funktionäre und deren Angehörige."&amp;" Zeichenerklärung: ''[ ]'' kennzeichnet Extrapolationen aufgrund von weniger als 50 Beobachtungen, die mit grosser Vorsicht zu interpretieren sind;"&amp;" ''...'' maskiert Extrapolationen aufgrund von weniger als 5 Beobachtungen; ''+/- (in %)'' beschreibt das Vertrauensintervall auf dem 95%-Niveau."&amp;" Lesebeispiel: Das Vertrauensintervall für männliche Führungskräfte geht von ("&amp;TEXT(D12,"# ###")&amp;" - "&amp;E12/100&amp;" x "&amp;TEXT(D12,"# ###")&amp;") bis ("&amp;TEXT(D12,"# ###")&amp;" + "&amp;E12/100&amp;" x "&amp;TEXT(D12,"# ###")&amp;")."</f>
        <v>¹Strukturerhebung,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männliche Führungskräfte geht von (5 949 - 0,148 x 5 949) bis (5 949 + 0,148 x 5 949).</v>
      </c>
      <c r="C24" s="105"/>
      <c r="D24" s="105"/>
      <c r="E24" s="105"/>
      <c r="F24" s="105"/>
      <c r="G24" s="105"/>
      <c r="H24" s="105"/>
      <c r="I24" s="105"/>
      <c r="J24" s="105"/>
      <c r="K24" s="105"/>
      <c r="L24" s="105"/>
      <c r="M24" s="105"/>
      <c r="N24" s="105"/>
      <c r="O24" s="105"/>
      <c r="P24" s="105"/>
      <c r="Q24" s="105"/>
      <c r="R24" s="55"/>
    </row>
    <row r="25" spans="2:18" ht="25.5" customHeight="1" x14ac:dyDescent="0.2">
      <c r="B25" s="105" t="str">
        <f>"²Aufgrund von Änderungen in der Erhebungsmethode und der Gewichtung ab dem Jahr 2018 können die Ergebnisse nur bedingt mit denen vor 2018 verglichen werden."&amp;" Die Werte für das Jahr 2018 wurden aufgrund der Anpassung der Gewichtungsmethode nachträglich revidiert."</f>
        <v>²Aufgrund von Änderungen in der Erhebungsmethode und der Gewichtung ab dem Jahr 2018 können die Ergebnisse nur bedingt mit denen vor 2018 verglichen werden. Die Werte für das Jahr 2018 wurden aufgrund der Anpassung der Gewichtungsmethode nachträglich revidiert.</v>
      </c>
      <c r="C25" s="105"/>
      <c r="D25" s="105"/>
      <c r="E25" s="105"/>
      <c r="F25" s="105"/>
      <c r="G25" s="105"/>
      <c r="H25" s="105"/>
      <c r="I25" s="105"/>
      <c r="J25" s="105"/>
      <c r="K25" s="105"/>
      <c r="L25" s="105"/>
      <c r="M25" s="105"/>
      <c r="N25" s="105"/>
      <c r="O25" s="105"/>
      <c r="P25" s="105"/>
      <c r="Q25" s="105"/>
      <c r="R25" s="55"/>
    </row>
    <row r="26" spans="2:18" ht="6.75" customHeight="1" thickBot="1" x14ac:dyDescent="0.25">
      <c r="B26" s="106"/>
      <c r="C26" s="106"/>
      <c r="D26" s="106"/>
      <c r="E26" s="106"/>
      <c r="F26" s="106"/>
      <c r="G26" s="106"/>
      <c r="H26" s="106"/>
      <c r="I26" s="106"/>
      <c r="J26" s="106"/>
      <c r="K26" s="106"/>
      <c r="L26" s="106"/>
      <c r="M26" s="106"/>
      <c r="N26" s="106"/>
      <c r="O26" s="106"/>
      <c r="P26" s="106"/>
      <c r="Q26" s="106"/>
    </row>
    <row r="27" spans="2:18" ht="17.100000000000001" customHeight="1" x14ac:dyDescent="0.2">
      <c r="D27" s="102"/>
      <c r="E27" s="102"/>
      <c r="F27" s="102"/>
      <c r="G27" s="102"/>
      <c r="H27" s="102"/>
      <c r="I27" s="102"/>
      <c r="J27" s="102"/>
      <c r="K27" s="102"/>
      <c r="L27" s="102"/>
      <c r="M27" s="102"/>
      <c r="N27" s="102"/>
      <c r="O27" s="102"/>
      <c r="P27" s="102"/>
      <c r="Q27" s="102"/>
      <c r="R27" s="103"/>
    </row>
    <row r="28" spans="2:18" ht="17.100000000000001" customHeight="1" x14ac:dyDescent="0.2">
      <c r="D28" s="102"/>
      <c r="E28" s="102"/>
      <c r="F28" s="102"/>
      <c r="G28" s="102"/>
      <c r="H28" s="102"/>
      <c r="I28" s="102"/>
      <c r="J28" s="102"/>
      <c r="K28" s="102"/>
      <c r="L28" s="102"/>
      <c r="M28" s="102"/>
      <c r="N28" s="102"/>
      <c r="O28" s="102"/>
      <c r="P28" s="102"/>
      <c r="Q28" s="102"/>
      <c r="R28" s="103"/>
    </row>
    <row r="29" spans="2:18" ht="17.100000000000001" customHeight="1" x14ac:dyDescent="0.2">
      <c r="D29" s="102"/>
      <c r="E29" s="102"/>
      <c r="F29" s="102"/>
      <c r="G29" s="102"/>
      <c r="H29" s="102"/>
      <c r="I29" s="102"/>
      <c r="J29" s="102"/>
      <c r="K29" s="102"/>
      <c r="L29" s="102"/>
      <c r="M29" s="102"/>
      <c r="N29" s="102"/>
      <c r="O29" s="102"/>
      <c r="P29" s="102"/>
      <c r="Q29" s="102"/>
      <c r="R29" s="103"/>
    </row>
    <row r="30" spans="2:18" ht="17.100000000000001" customHeight="1" x14ac:dyDescent="0.2">
      <c r="D30" s="102"/>
      <c r="E30" s="102"/>
      <c r="F30" s="102"/>
      <c r="G30" s="102"/>
      <c r="H30" s="102"/>
      <c r="I30" s="102"/>
      <c r="J30" s="102"/>
      <c r="K30" s="102"/>
      <c r="L30" s="102"/>
      <c r="M30" s="102"/>
      <c r="N30" s="102"/>
      <c r="O30" s="102"/>
      <c r="P30" s="102"/>
      <c r="Q30" s="102"/>
      <c r="R30" s="103"/>
    </row>
  </sheetData>
  <mergeCells count="17">
    <mergeCell ref="B1:D1"/>
    <mergeCell ref="B2:D2"/>
    <mergeCell ref="D5:Q5"/>
    <mergeCell ref="D6:Q6"/>
    <mergeCell ref="C7:E7"/>
    <mergeCell ref="F7:H7"/>
    <mergeCell ref="I7:K7"/>
    <mergeCell ref="L7:N7"/>
    <mergeCell ref="O7:Q7"/>
    <mergeCell ref="D29:R29"/>
    <mergeCell ref="D30:R30"/>
    <mergeCell ref="D23:R23"/>
    <mergeCell ref="B24:Q24"/>
    <mergeCell ref="B25:Q25"/>
    <mergeCell ref="B26:Q26"/>
    <mergeCell ref="D27:R27"/>
    <mergeCell ref="D28:R28"/>
  </mergeCells>
  <conditionalFormatting sqref="D10 G10 J10 M10 P10">
    <cfRule type="expression" dxfId="295" priority="6">
      <formula>C10=0</formula>
    </cfRule>
    <cfRule type="expression" dxfId="294" priority="7">
      <formula>C10=1</formula>
    </cfRule>
    <cfRule type="expression" dxfId="293" priority="8">
      <formula>C10=2</formula>
    </cfRule>
  </conditionalFormatting>
  <conditionalFormatting sqref="E10 H10 K10 N10 Q10">
    <cfRule type="expression" dxfId="292" priority="5">
      <formula>C10=0</formula>
    </cfRule>
  </conditionalFormatting>
  <conditionalFormatting sqref="D11:D22 G11:G22 J11:J22 M11:M22 P11:P22">
    <cfRule type="expression" dxfId="291" priority="2">
      <formula>C11=0</formula>
    </cfRule>
    <cfRule type="expression" dxfId="290" priority="3">
      <formula>C11=1</formula>
    </cfRule>
    <cfRule type="expression" dxfId="289" priority="4">
      <formula>C11=2</formula>
    </cfRule>
  </conditionalFormatting>
  <conditionalFormatting sqref="E11:E22 H11:H22 K11:K22 N11:N22 Q11:Q22">
    <cfRule type="expression" dxfId="288" priority="1">
      <formula>C11=0</formula>
    </cfRule>
  </conditionalFormatting>
  <pageMargins left="0" right="0.59055118110236227" top="0" bottom="0.59055118110236227" header="0" footer="0.27559055118110237"/>
  <pageSetup paperSize="9" scale="54"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63.140625" style="7" customWidth="1"/>
    <col min="3" max="3" width="1.42578125" style="7" customWidth="1"/>
    <col min="4" max="5" width="10" style="7" customWidth="1"/>
    <col min="6" max="6" width="1.42578125" style="7" customWidth="1"/>
    <col min="7" max="8" width="10" style="7" customWidth="1"/>
    <col min="9" max="9" width="1.42578125" style="7" customWidth="1"/>
    <col min="10" max="11" width="10.7109375" style="7" customWidth="1"/>
    <col min="12" max="12" width="1.42578125" style="7" customWidth="1"/>
    <col min="13" max="14" width="10" style="7" customWidth="1"/>
    <col min="15" max="15" width="1.42578125" style="7" customWidth="1"/>
    <col min="16" max="17" width="10" style="7" customWidth="1"/>
    <col min="18" max="18" width="2" style="7" customWidth="1"/>
    <col min="19" max="16384" width="10.85546875" style="7"/>
  </cols>
  <sheetData>
    <row r="1" spans="1:18" s="12" customFormat="1" ht="33" customHeight="1" x14ac:dyDescent="0.2">
      <c r="B1" s="97" t="s">
        <v>6</v>
      </c>
      <c r="C1" s="97"/>
      <c r="D1" s="97"/>
    </row>
    <row r="2" spans="1:18" s="12" customFormat="1" ht="16.5" customHeight="1" x14ac:dyDescent="0.25">
      <c r="B2" s="98" t="s">
        <v>7</v>
      </c>
      <c r="C2" s="99"/>
      <c r="D2" s="99"/>
    </row>
    <row r="3" spans="1:18" s="12" customFormat="1" ht="6.75" customHeight="1" x14ac:dyDescent="0.2">
      <c r="A3" s="13"/>
    </row>
    <row r="5" spans="1:18" s="2" customFormat="1" ht="17.100000000000001" customHeight="1" x14ac:dyDescent="0.3">
      <c r="B5" s="15" t="s">
        <v>19</v>
      </c>
      <c r="C5" s="1"/>
      <c r="D5" s="107" t="s">
        <v>73</v>
      </c>
      <c r="E5" s="107"/>
      <c r="F5" s="107"/>
      <c r="G5" s="107"/>
      <c r="H5" s="107"/>
      <c r="I5" s="107"/>
      <c r="J5" s="107"/>
      <c r="K5" s="107"/>
      <c r="L5" s="107"/>
      <c r="M5" s="107"/>
      <c r="N5" s="107"/>
      <c r="O5" s="107"/>
      <c r="P5" s="107"/>
      <c r="Q5" s="107"/>
    </row>
    <row r="6" spans="1:18" s="40" customFormat="1" ht="2.25" customHeight="1" x14ac:dyDescent="0.2">
      <c r="B6" s="88"/>
      <c r="C6" s="88"/>
      <c r="D6" s="108"/>
      <c r="E6" s="108"/>
      <c r="F6" s="108"/>
      <c r="G6" s="108"/>
      <c r="H6" s="108"/>
      <c r="I6" s="108"/>
      <c r="J6" s="108"/>
      <c r="K6" s="108"/>
      <c r="L6" s="108"/>
      <c r="M6" s="109"/>
      <c r="N6" s="109"/>
      <c r="O6" s="109"/>
      <c r="P6" s="109"/>
      <c r="Q6" s="109"/>
    </row>
    <row r="7" spans="1:18" s="4" customFormat="1" ht="17.100000000000001" customHeight="1" x14ac:dyDescent="0.2">
      <c r="B7" s="45" t="s">
        <v>42</v>
      </c>
      <c r="C7" s="110" t="s">
        <v>15</v>
      </c>
      <c r="D7" s="110"/>
      <c r="E7" s="110"/>
      <c r="F7" s="110" t="s">
        <v>16</v>
      </c>
      <c r="G7" s="110"/>
      <c r="H7" s="110"/>
      <c r="I7" s="110" t="s">
        <v>0</v>
      </c>
      <c r="J7" s="110"/>
      <c r="K7" s="110"/>
      <c r="L7" s="110" t="s">
        <v>1</v>
      </c>
      <c r="M7" s="110"/>
      <c r="N7" s="110"/>
      <c r="O7" s="111" t="s">
        <v>2</v>
      </c>
      <c r="P7" s="111"/>
      <c r="Q7" s="111"/>
    </row>
    <row r="8" spans="1:18" s="4" customFormat="1" ht="16.5" customHeight="1" x14ac:dyDescent="0.2">
      <c r="B8" s="46"/>
      <c r="C8" s="44"/>
      <c r="D8" s="60" t="s">
        <v>4</v>
      </c>
      <c r="E8" s="61" t="s">
        <v>5</v>
      </c>
      <c r="F8" s="58"/>
      <c r="G8" s="60" t="s">
        <v>4</v>
      </c>
      <c r="H8" s="61" t="s">
        <v>5</v>
      </c>
      <c r="I8" s="58"/>
      <c r="J8" s="60" t="s">
        <v>4</v>
      </c>
      <c r="K8" s="61" t="s">
        <v>5</v>
      </c>
      <c r="L8" s="58"/>
      <c r="M8" s="60" t="s">
        <v>4</v>
      </c>
      <c r="N8" s="61" t="s">
        <v>5</v>
      </c>
      <c r="O8" s="58"/>
      <c r="P8" s="60" t="s">
        <v>4</v>
      </c>
      <c r="Q8" s="61" t="s">
        <v>5</v>
      </c>
    </row>
    <row r="9" spans="1:18" s="38" customFormat="1" ht="6.75" customHeight="1" x14ac:dyDescent="0.2">
      <c r="B9" s="48"/>
      <c r="C9" s="49"/>
      <c r="D9" s="50"/>
      <c r="E9" s="50"/>
      <c r="F9" s="50"/>
      <c r="G9" s="50"/>
      <c r="H9" s="50"/>
      <c r="I9" s="50"/>
      <c r="J9" s="50"/>
      <c r="K9" s="50"/>
      <c r="L9" s="50"/>
      <c r="M9" s="50"/>
      <c r="N9" s="50"/>
      <c r="O9" s="50"/>
      <c r="P9" s="50"/>
      <c r="Q9" s="50"/>
    </row>
    <row r="10" spans="1:18" ht="16.5" customHeight="1" x14ac:dyDescent="0.2">
      <c r="B10" s="51" t="s">
        <v>21</v>
      </c>
      <c r="C10" s="62">
        <v>1</v>
      </c>
      <c r="D10" s="52">
        <v>1820</v>
      </c>
      <c r="E10" s="53">
        <v>29.7</v>
      </c>
      <c r="F10" s="62">
        <v>2</v>
      </c>
      <c r="G10" s="52">
        <v>1912</v>
      </c>
      <c r="H10" s="53">
        <v>26.8</v>
      </c>
      <c r="I10" s="62">
        <v>2</v>
      </c>
      <c r="J10" s="52">
        <v>2269</v>
      </c>
      <c r="K10" s="53">
        <v>25.2</v>
      </c>
      <c r="L10" s="62">
        <v>1</v>
      </c>
      <c r="M10" s="52">
        <v>1464</v>
      </c>
      <c r="N10" s="53">
        <v>32.6</v>
      </c>
      <c r="O10" s="62">
        <v>2</v>
      </c>
      <c r="P10" s="52">
        <v>3732</v>
      </c>
      <c r="Q10" s="53">
        <v>19.899999999999999</v>
      </c>
      <c r="R10" s="9"/>
    </row>
    <row r="11" spans="1:18" ht="16.5" customHeight="1" x14ac:dyDescent="0.2">
      <c r="B11" s="51" t="s">
        <v>52</v>
      </c>
      <c r="C11" s="62">
        <v>0</v>
      </c>
      <c r="D11" s="52">
        <v>47</v>
      </c>
      <c r="E11" s="53">
        <v>193.4</v>
      </c>
      <c r="F11" s="62">
        <v>0</v>
      </c>
      <c r="G11" s="52">
        <v>0</v>
      </c>
      <c r="H11" s="53">
        <v>0</v>
      </c>
      <c r="I11" s="62">
        <v>0</v>
      </c>
      <c r="J11" s="52">
        <v>47</v>
      </c>
      <c r="K11" s="53">
        <v>193.4</v>
      </c>
      <c r="L11" s="62">
        <v>0</v>
      </c>
      <c r="M11" s="52">
        <v>0</v>
      </c>
      <c r="N11" s="53">
        <v>0</v>
      </c>
      <c r="O11" s="62">
        <v>0</v>
      </c>
      <c r="P11" s="52">
        <v>47</v>
      </c>
      <c r="Q11" s="53">
        <v>193.4</v>
      </c>
      <c r="R11" s="9"/>
    </row>
    <row r="12" spans="1:18" ht="16.5" customHeight="1" x14ac:dyDescent="0.2">
      <c r="B12" s="51" t="s">
        <v>43</v>
      </c>
      <c r="C12" s="62">
        <v>2</v>
      </c>
      <c r="D12" s="52">
        <v>6562</v>
      </c>
      <c r="E12" s="53">
        <v>14.3</v>
      </c>
      <c r="F12" s="62">
        <v>2</v>
      </c>
      <c r="G12" s="52">
        <v>4596</v>
      </c>
      <c r="H12" s="53">
        <v>16.8</v>
      </c>
      <c r="I12" s="62">
        <v>2</v>
      </c>
      <c r="J12" s="52">
        <v>5501</v>
      </c>
      <c r="K12" s="53">
        <v>15.4</v>
      </c>
      <c r="L12" s="62">
        <v>2</v>
      </c>
      <c r="M12" s="52">
        <v>5656</v>
      </c>
      <c r="N12" s="53">
        <v>15.3</v>
      </c>
      <c r="O12" s="62">
        <v>2</v>
      </c>
      <c r="P12" s="52">
        <v>11157</v>
      </c>
      <c r="Q12" s="53">
        <v>10.7</v>
      </c>
      <c r="R12" s="9"/>
    </row>
    <row r="13" spans="1:18" ht="16.5" customHeight="1" x14ac:dyDescent="0.2">
      <c r="B13" s="76" t="s">
        <v>48</v>
      </c>
      <c r="C13" s="62">
        <v>2</v>
      </c>
      <c r="D13" s="52">
        <v>16128</v>
      </c>
      <c r="E13" s="53">
        <v>8.8000000000000007</v>
      </c>
      <c r="F13" s="62">
        <v>2</v>
      </c>
      <c r="G13" s="52">
        <v>17916</v>
      </c>
      <c r="H13" s="53">
        <v>8.1999999999999993</v>
      </c>
      <c r="I13" s="62">
        <v>2</v>
      </c>
      <c r="J13" s="52">
        <v>20303</v>
      </c>
      <c r="K13" s="53">
        <v>7.6</v>
      </c>
      <c r="L13" s="62">
        <v>2</v>
      </c>
      <c r="M13" s="52">
        <v>13741</v>
      </c>
      <c r="N13" s="53">
        <v>9.5</v>
      </c>
      <c r="O13" s="62">
        <v>2</v>
      </c>
      <c r="P13" s="52">
        <v>34044</v>
      </c>
      <c r="Q13" s="53">
        <v>5.6</v>
      </c>
      <c r="R13" s="9"/>
    </row>
    <row r="14" spans="1:18" ht="16.5" customHeight="1" x14ac:dyDescent="0.2">
      <c r="B14" s="76" t="s">
        <v>49</v>
      </c>
      <c r="C14" s="62">
        <v>2</v>
      </c>
      <c r="D14" s="52">
        <v>6898</v>
      </c>
      <c r="E14" s="53">
        <v>13.9</v>
      </c>
      <c r="F14" s="62">
        <v>2</v>
      </c>
      <c r="G14" s="52">
        <v>7307</v>
      </c>
      <c r="H14" s="53">
        <v>13.3</v>
      </c>
      <c r="I14" s="62">
        <v>2</v>
      </c>
      <c r="J14" s="52">
        <v>9903</v>
      </c>
      <c r="K14" s="53">
        <v>11.4</v>
      </c>
      <c r="L14" s="62">
        <v>2</v>
      </c>
      <c r="M14" s="52">
        <v>4302</v>
      </c>
      <c r="N14" s="53">
        <v>17.600000000000001</v>
      </c>
      <c r="O14" s="62">
        <v>2</v>
      </c>
      <c r="P14" s="52">
        <v>14205</v>
      </c>
      <c r="Q14" s="53">
        <v>9.4</v>
      </c>
      <c r="R14" s="9"/>
    </row>
    <row r="15" spans="1:18" ht="16.5" customHeight="1" x14ac:dyDescent="0.2">
      <c r="B15" s="51" t="s">
        <v>44</v>
      </c>
      <c r="C15" s="62">
        <v>2</v>
      </c>
      <c r="D15" s="52">
        <v>4149</v>
      </c>
      <c r="E15" s="53">
        <v>18.600000000000001</v>
      </c>
      <c r="F15" s="62">
        <v>2</v>
      </c>
      <c r="G15" s="52">
        <v>3929</v>
      </c>
      <c r="H15" s="53">
        <v>18.3</v>
      </c>
      <c r="I15" s="62">
        <v>2</v>
      </c>
      <c r="J15" s="52">
        <v>5514</v>
      </c>
      <c r="K15" s="53">
        <v>15.7</v>
      </c>
      <c r="L15" s="62">
        <v>2</v>
      </c>
      <c r="M15" s="52">
        <v>2564</v>
      </c>
      <c r="N15" s="53">
        <v>23.4</v>
      </c>
      <c r="O15" s="62">
        <v>2</v>
      </c>
      <c r="P15" s="52">
        <v>8078</v>
      </c>
      <c r="Q15" s="53">
        <v>12.9</v>
      </c>
      <c r="R15" s="9"/>
    </row>
    <row r="16" spans="1:18" ht="16.5" customHeight="1" x14ac:dyDescent="0.2">
      <c r="B16" s="76" t="s">
        <v>45</v>
      </c>
      <c r="C16" s="62">
        <v>2</v>
      </c>
      <c r="D16" s="52">
        <v>3964</v>
      </c>
      <c r="E16" s="53">
        <v>18.899999999999999</v>
      </c>
      <c r="F16" s="62">
        <v>2</v>
      </c>
      <c r="G16" s="52">
        <v>6840</v>
      </c>
      <c r="H16" s="53">
        <v>14.1</v>
      </c>
      <c r="I16" s="62">
        <v>2</v>
      </c>
      <c r="J16" s="52">
        <v>6580</v>
      </c>
      <c r="K16" s="53">
        <v>14.4</v>
      </c>
      <c r="L16" s="62">
        <v>2</v>
      </c>
      <c r="M16" s="52">
        <v>4224</v>
      </c>
      <c r="N16" s="53">
        <v>18.3</v>
      </c>
      <c r="O16" s="62">
        <v>2</v>
      </c>
      <c r="P16" s="52">
        <v>10804</v>
      </c>
      <c r="Q16" s="53">
        <v>11.1</v>
      </c>
      <c r="R16" s="9"/>
    </row>
    <row r="17" spans="2:18" ht="16.5" customHeight="1" x14ac:dyDescent="0.2">
      <c r="B17" s="76" t="s">
        <v>50</v>
      </c>
      <c r="C17" s="62">
        <v>1</v>
      </c>
      <c r="D17" s="52">
        <v>392</v>
      </c>
      <c r="E17" s="53">
        <v>61.6</v>
      </c>
      <c r="F17" s="62">
        <v>0</v>
      </c>
      <c r="G17" s="52">
        <v>97</v>
      </c>
      <c r="H17" s="53">
        <v>137.19999999999999</v>
      </c>
      <c r="I17" s="62">
        <v>1</v>
      </c>
      <c r="J17" s="52">
        <v>365</v>
      </c>
      <c r="K17" s="53">
        <v>65.2</v>
      </c>
      <c r="L17" s="62">
        <v>0</v>
      </c>
      <c r="M17" s="52">
        <v>123</v>
      </c>
      <c r="N17" s="53">
        <v>112.3</v>
      </c>
      <c r="O17" s="62">
        <v>1</v>
      </c>
      <c r="P17" s="52">
        <v>489</v>
      </c>
      <c r="Q17" s="53">
        <v>56.4</v>
      </c>
      <c r="R17" s="9"/>
    </row>
    <row r="18" spans="2:18" ht="16.5" customHeight="1" x14ac:dyDescent="0.2">
      <c r="B18" s="76" t="s">
        <v>46</v>
      </c>
      <c r="C18" s="62">
        <v>2</v>
      </c>
      <c r="D18" s="52">
        <v>4906</v>
      </c>
      <c r="E18" s="53">
        <v>17.8</v>
      </c>
      <c r="F18" s="62">
        <v>1</v>
      </c>
      <c r="G18" s="52">
        <v>500</v>
      </c>
      <c r="H18" s="53">
        <v>51.8</v>
      </c>
      <c r="I18" s="62">
        <v>2</v>
      </c>
      <c r="J18" s="52">
        <v>2687</v>
      </c>
      <c r="K18" s="53">
        <v>23.3</v>
      </c>
      <c r="L18" s="62">
        <v>2</v>
      </c>
      <c r="M18" s="52">
        <v>2719</v>
      </c>
      <c r="N18" s="53">
        <v>24.6</v>
      </c>
      <c r="O18" s="62">
        <v>2</v>
      </c>
      <c r="P18" s="52">
        <v>5406</v>
      </c>
      <c r="Q18" s="53">
        <v>16.8</v>
      </c>
      <c r="R18" s="9"/>
    </row>
    <row r="19" spans="2:18" ht="16.5" customHeight="1" x14ac:dyDescent="0.2">
      <c r="B19" s="76" t="s">
        <v>51</v>
      </c>
      <c r="C19" s="62">
        <v>1</v>
      </c>
      <c r="D19" s="52">
        <v>1820</v>
      </c>
      <c r="E19" s="53">
        <v>28.8</v>
      </c>
      <c r="F19" s="62">
        <v>1</v>
      </c>
      <c r="G19" s="52">
        <v>257</v>
      </c>
      <c r="H19" s="53">
        <v>73.599999999999994</v>
      </c>
      <c r="I19" s="62">
        <v>1</v>
      </c>
      <c r="J19" s="52">
        <v>1042</v>
      </c>
      <c r="K19" s="53">
        <v>37.4</v>
      </c>
      <c r="L19" s="62">
        <v>1</v>
      </c>
      <c r="M19" s="52">
        <v>1036</v>
      </c>
      <c r="N19" s="53">
        <v>38.6</v>
      </c>
      <c r="O19" s="62">
        <v>2</v>
      </c>
      <c r="P19" s="52">
        <v>2078</v>
      </c>
      <c r="Q19" s="53">
        <v>26.8</v>
      </c>
      <c r="R19" s="9"/>
    </row>
    <row r="20" spans="2:18" ht="16.5" customHeight="1" x14ac:dyDescent="0.2">
      <c r="B20" s="76" t="s">
        <v>47</v>
      </c>
      <c r="C20" s="62">
        <v>2</v>
      </c>
      <c r="D20" s="52">
        <v>2981</v>
      </c>
      <c r="E20" s="53">
        <v>22.5</v>
      </c>
      <c r="F20" s="62">
        <v>2</v>
      </c>
      <c r="G20" s="52">
        <v>2629</v>
      </c>
      <c r="H20" s="53">
        <v>23.3</v>
      </c>
      <c r="I20" s="62">
        <v>1</v>
      </c>
      <c r="J20" s="52">
        <v>1686</v>
      </c>
      <c r="K20" s="53">
        <v>29.2</v>
      </c>
      <c r="L20" s="62">
        <v>2</v>
      </c>
      <c r="M20" s="52">
        <v>3925</v>
      </c>
      <c r="N20" s="53">
        <v>19.399999999999999</v>
      </c>
      <c r="O20" s="62">
        <v>2</v>
      </c>
      <c r="P20" s="52">
        <v>5611</v>
      </c>
      <c r="Q20" s="53">
        <v>16</v>
      </c>
      <c r="R20" s="9"/>
    </row>
    <row r="21" spans="2:18" ht="22.5" customHeight="1" x14ac:dyDescent="0.2">
      <c r="B21" s="76" t="s">
        <v>22</v>
      </c>
      <c r="C21" s="62">
        <v>2</v>
      </c>
      <c r="D21" s="52">
        <v>30005</v>
      </c>
      <c r="E21" s="53">
        <v>6.4</v>
      </c>
      <c r="F21" s="62">
        <v>2</v>
      </c>
      <c r="G21" s="52">
        <v>38742</v>
      </c>
      <c r="H21" s="53">
        <v>5.2</v>
      </c>
      <c r="I21" s="62">
        <v>2</v>
      </c>
      <c r="J21" s="52">
        <v>48632</v>
      </c>
      <c r="K21" s="53">
        <v>4.5</v>
      </c>
      <c r="L21" s="62">
        <v>2</v>
      </c>
      <c r="M21" s="52">
        <v>20116</v>
      </c>
      <c r="N21" s="53">
        <v>8.1999999999999993</v>
      </c>
      <c r="O21" s="62">
        <v>2</v>
      </c>
      <c r="P21" s="52">
        <v>68748</v>
      </c>
      <c r="Q21" s="53">
        <v>3.5</v>
      </c>
    </row>
    <row r="22" spans="2:18" ht="22.5" customHeight="1" x14ac:dyDescent="0.2">
      <c r="B22" s="56" t="s">
        <v>3</v>
      </c>
      <c r="C22" s="63">
        <v>2</v>
      </c>
      <c r="D22" s="54">
        <v>79673</v>
      </c>
      <c r="E22" s="71">
        <v>0</v>
      </c>
      <c r="F22" s="80">
        <v>2</v>
      </c>
      <c r="G22" s="54">
        <v>84726</v>
      </c>
      <c r="H22" s="71">
        <v>0</v>
      </c>
      <c r="I22" s="80">
        <v>2</v>
      </c>
      <c r="J22" s="54">
        <v>104528</v>
      </c>
      <c r="K22" s="71">
        <v>0</v>
      </c>
      <c r="L22" s="80">
        <v>2</v>
      </c>
      <c r="M22" s="54">
        <v>59871</v>
      </c>
      <c r="N22" s="71">
        <v>0</v>
      </c>
      <c r="O22" s="80">
        <v>2</v>
      </c>
      <c r="P22" s="54">
        <v>164399</v>
      </c>
      <c r="Q22" s="71">
        <v>0</v>
      </c>
    </row>
    <row r="23" spans="2:18" ht="6.75" customHeight="1" x14ac:dyDescent="0.2">
      <c r="B23" s="8"/>
      <c r="D23" s="104"/>
      <c r="E23" s="103"/>
      <c r="F23" s="103"/>
      <c r="G23" s="103"/>
      <c r="H23" s="103"/>
      <c r="I23" s="103"/>
      <c r="J23" s="103"/>
      <c r="K23" s="103"/>
      <c r="L23" s="103"/>
      <c r="M23" s="103"/>
      <c r="N23" s="103"/>
      <c r="O23" s="103"/>
      <c r="P23" s="103"/>
      <c r="Q23" s="103"/>
      <c r="R23" s="103"/>
    </row>
    <row r="24" spans="2:18" ht="49.5" customHeight="1" x14ac:dyDescent="0.2">
      <c r="B24" s="112" t="s">
        <v>74</v>
      </c>
      <c r="C24" s="112"/>
      <c r="D24" s="112"/>
      <c r="E24" s="112"/>
      <c r="F24" s="112"/>
      <c r="G24" s="112"/>
      <c r="H24" s="112"/>
      <c r="I24" s="112"/>
      <c r="J24" s="112"/>
      <c r="K24" s="112"/>
      <c r="L24" s="112"/>
      <c r="M24" s="112"/>
      <c r="N24" s="112"/>
      <c r="O24" s="112"/>
      <c r="P24" s="112"/>
      <c r="Q24" s="112"/>
      <c r="R24" s="55"/>
    </row>
    <row r="25" spans="2:18" ht="25.5" customHeight="1" x14ac:dyDescent="0.2">
      <c r="B25" s="112" t="s">
        <v>40</v>
      </c>
      <c r="C25" s="112"/>
      <c r="D25" s="112"/>
      <c r="E25" s="112"/>
      <c r="F25" s="112"/>
      <c r="G25" s="112"/>
      <c r="H25" s="112"/>
      <c r="I25" s="112"/>
      <c r="J25" s="112"/>
      <c r="K25" s="112"/>
      <c r="L25" s="112"/>
      <c r="M25" s="112"/>
      <c r="N25" s="112"/>
      <c r="O25" s="112"/>
      <c r="P25" s="112"/>
      <c r="Q25" s="112"/>
      <c r="R25" s="55"/>
    </row>
    <row r="26" spans="2:18" ht="6.75" customHeight="1" thickBot="1" x14ac:dyDescent="0.25">
      <c r="B26" s="106"/>
      <c r="C26" s="106"/>
      <c r="D26" s="106"/>
      <c r="E26" s="106"/>
      <c r="F26" s="106"/>
      <c r="G26" s="106"/>
      <c r="H26" s="106"/>
      <c r="I26" s="106"/>
      <c r="J26" s="106"/>
      <c r="K26" s="106"/>
      <c r="L26" s="106"/>
      <c r="M26" s="106"/>
      <c r="N26" s="106"/>
      <c r="O26" s="106"/>
      <c r="P26" s="106"/>
      <c r="Q26" s="106"/>
    </row>
    <row r="27" spans="2:18" ht="17.100000000000001" customHeight="1" x14ac:dyDescent="0.2">
      <c r="D27" s="102"/>
      <c r="E27" s="102"/>
      <c r="F27" s="102"/>
      <c r="G27" s="102"/>
      <c r="H27" s="102"/>
      <c r="I27" s="102"/>
      <c r="J27" s="102"/>
      <c r="K27" s="102"/>
      <c r="L27" s="102"/>
      <c r="M27" s="102"/>
      <c r="N27" s="102"/>
      <c r="O27" s="102"/>
      <c r="P27" s="102"/>
      <c r="Q27" s="102"/>
      <c r="R27" s="103"/>
    </row>
    <row r="28" spans="2:18" ht="17.100000000000001" customHeight="1" x14ac:dyDescent="0.2">
      <c r="D28" s="102"/>
      <c r="E28" s="102"/>
      <c r="F28" s="102"/>
      <c r="G28" s="102"/>
      <c r="H28" s="102"/>
      <c r="I28" s="102"/>
      <c r="J28" s="102"/>
      <c r="K28" s="102"/>
      <c r="L28" s="102"/>
      <c r="M28" s="102"/>
      <c r="N28" s="102"/>
      <c r="O28" s="102"/>
      <c r="P28" s="102"/>
      <c r="Q28" s="102"/>
      <c r="R28" s="103"/>
    </row>
    <row r="29" spans="2:18" ht="17.100000000000001" customHeight="1" x14ac:dyDescent="0.2">
      <c r="D29" s="102"/>
      <c r="E29" s="102"/>
      <c r="F29" s="102"/>
      <c r="G29" s="102"/>
      <c r="H29" s="102"/>
      <c r="I29" s="102"/>
      <c r="J29" s="102"/>
      <c r="K29" s="102"/>
      <c r="L29" s="102"/>
      <c r="M29" s="102"/>
      <c r="N29" s="102"/>
      <c r="O29" s="102"/>
      <c r="P29" s="102"/>
      <c r="Q29" s="102"/>
      <c r="R29" s="103"/>
    </row>
    <row r="30" spans="2:18" ht="17.100000000000001" customHeight="1" x14ac:dyDescent="0.2">
      <c r="D30" s="102"/>
      <c r="E30" s="102"/>
      <c r="F30" s="102"/>
      <c r="G30" s="102"/>
      <c r="H30" s="102"/>
      <c r="I30" s="102"/>
      <c r="J30" s="102"/>
      <c r="K30" s="102"/>
      <c r="L30" s="102"/>
      <c r="M30" s="102"/>
      <c r="N30" s="102"/>
      <c r="O30" s="102"/>
      <c r="P30" s="102"/>
      <c r="Q30" s="102"/>
      <c r="R30" s="103"/>
    </row>
  </sheetData>
  <mergeCells count="17">
    <mergeCell ref="B1:D1"/>
    <mergeCell ref="B2:D2"/>
    <mergeCell ref="D5:Q5"/>
    <mergeCell ref="D6:Q6"/>
    <mergeCell ref="C7:E7"/>
    <mergeCell ref="F7:H7"/>
    <mergeCell ref="I7:K7"/>
    <mergeCell ref="L7:N7"/>
    <mergeCell ref="O7:Q7"/>
    <mergeCell ref="D29:R29"/>
    <mergeCell ref="D30:R30"/>
    <mergeCell ref="D23:R23"/>
    <mergeCell ref="B24:Q24"/>
    <mergeCell ref="B25:Q25"/>
    <mergeCell ref="B26:Q26"/>
    <mergeCell ref="D27:R27"/>
    <mergeCell ref="D28:R28"/>
  </mergeCells>
  <conditionalFormatting sqref="D10 G10 J10 M10 P10">
    <cfRule type="expression" dxfId="287" priority="6">
      <formula>C10=0</formula>
    </cfRule>
    <cfRule type="expression" dxfId="286" priority="7">
      <formula>C10=1</formula>
    </cfRule>
    <cfRule type="expression" dxfId="285" priority="8">
      <formula>C10=2</formula>
    </cfRule>
  </conditionalFormatting>
  <conditionalFormatting sqref="E10 H10 K10 N10 Q10">
    <cfRule type="expression" dxfId="284" priority="5">
      <formula>C10=0</formula>
    </cfRule>
  </conditionalFormatting>
  <conditionalFormatting sqref="D11:D22 G11:G22 J11:J22 M11:M22 P11:P22">
    <cfRule type="expression" dxfId="283" priority="2">
      <formula>C11=0</formula>
    </cfRule>
    <cfRule type="expression" dxfId="282" priority="3">
      <formula>C11=1</formula>
    </cfRule>
    <cfRule type="expression" dxfId="281" priority="4">
      <formula>C11=2</formula>
    </cfRule>
  </conditionalFormatting>
  <conditionalFormatting sqref="E11:E22 H11:H22 K11:K22 N11:N22 Q11:Q22">
    <cfRule type="expression" dxfId="280" priority="1">
      <formula>C11=0</formula>
    </cfRule>
  </conditionalFormatting>
  <pageMargins left="0" right="0.59055118110236227" top="0" bottom="0.59055118110236227" header="0" footer="0.27559055118110237"/>
  <pageSetup paperSize="9" scale="54"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63.140625" style="7" customWidth="1"/>
    <col min="3" max="3" width="1.42578125" style="7" customWidth="1"/>
    <col min="4" max="5" width="10" style="7" customWidth="1"/>
    <col min="6" max="6" width="1.42578125" style="7" customWidth="1"/>
    <col min="7" max="8" width="10" style="7" customWidth="1"/>
    <col min="9" max="9" width="1.42578125" style="7" customWidth="1"/>
    <col min="10" max="11" width="10.7109375" style="7" customWidth="1"/>
    <col min="12" max="12" width="1.42578125" style="7" customWidth="1"/>
    <col min="13" max="14" width="10" style="7" customWidth="1"/>
    <col min="15" max="15" width="1.42578125" style="7" customWidth="1"/>
    <col min="16" max="17" width="10" style="7" customWidth="1"/>
    <col min="18" max="18" width="2" style="7" customWidth="1"/>
    <col min="19" max="16384" width="10.85546875" style="7"/>
  </cols>
  <sheetData>
    <row r="1" spans="1:18" s="12" customFormat="1" ht="33" customHeight="1" x14ac:dyDescent="0.2">
      <c r="B1" s="97" t="s">
        <v>6</v>
      </c>
      <c r="C1" s="97"/>
      <c r="D1" s="97"/>
    </row>
    <row r="2" spans="1:18" s="12" customFormat="1" ht="16.5" customHeight="1" x14ac:dyDescent="0.25">
      <c r="B2" s="98" t="s">
        <v>7</v>
      </c>
      <c r="C2" s="99"/>
      <c r="D2" s="99"/>
    </row>
    <row r="3" spans="1:18" s="12" customFormat="1" ht="6.75" customHeight="1" x14ac:dyDescent="0.2">
      <c r="A3" s="13"/>
    </row>
    <row r="5" spans="1:18" s="2" customFormat="1" ht="17.100000000000001" customHeight="1" x14ac:dyDescent="0.3">
      <c r="B5" s="15" t="s">
        <v>19</v>
      </c>
      <c r="C5" s="1"/>
      <c r="D5" s="107" t="s">
        <v>65</v>
      </c>
      <c r="E5" s="107"/>
      <c r="F5" s="107"/>
      <c r="G5" s="107"/>
      <c r="H5" s="107"/>
      <c r="I5" s="107"/>
      <c r="J5" s="107"/>
      <c r="K5" s="107"/>
      <c r="L5" s="107"/>
      <c r="M5" s="107"/>
      <c r="N5" s="107"/>
      <c r="O5" s="107"/>
      <c r="P5" s="107"/>
      <c r="Q5" s="107"/>
    </row>
    <row r="6" spans="1:18" s="40" customFormat="1" ht="2.25" customHeight="1" x14ac:dyDescent="0.2">
      <c r="B6" s="81"/>
      <c r="C6" s="81"/>
      <c r="D6" s="108"/>
      <c r="E6" s="108"/>
      <c r="F6" s="108"/>
      <c r="G6" s="108"/>
      <c r="H6" s="108"/>
      <c r="I6" s="108"/>
      <c r="J6" s="108"/>
      <c r="K6" s="108"/>
      <c r="L6" s="108"/>
      <c r="M6" s="109"/>
      <c r="N6" s="109"/>
      <c r="O6" s="109"/>
      <c r="P6" s="109"/>
      <c r="Q6" s="109"/>
    </row>
    <row r="7" spans="1:18" s="4" customFormat="1" ht="17.100000000000001" customHeight="1" x14ac:dyDescent="0.2">
      <c r="B7" s="45" t="s">
        <v>42</v>
      </c>
      <c r="C7" s="110" t="s">
        <v>15</v>
      </c>
      <c r="D7" s="110"/>
      <c r="E7" s="110"/>
      <c r="F7" s="110" t="s">
        <v>16</v>
      </c>
      <c r="G7" s="110"/>
      <c r="H7" s="110"/>
      <c r="I7" s="110" t="s">
        <v>0</v>
      </c>
      <c r="J7" s="110"/>
      <c r="K7" s="110"/>
      <c r="L7" s="110" t="s">
        <v>1</v>
      </c>
      <c r="M7" s="110"/>
      <c r="N7" s="110"/>
      <c r="O7" s="111" t="s">
        <v>2</v>
      </c>
      <c r="P7" s="111"/>
      <c r="Q7" s="111"/>
    </row>
    <row r="8" spans="1:18" s="4" customFormat="1" ht="16.5" customHeight="1" x14ac:dyDescent="0.2">
      <c r="B8" s="46"/>
      <c r="C8" s="44"/>
      <c r="D8" s="60" t="s">
        <v>4</v>
      </c>
      <c r="E8" s="61" t="s">
        <v>5</v>
      </c>
      <c r="F8" s="58"/>
      <c r="G8" s="60" t="s">
        <v>4</v>
      </c>
      <c r="H8" s="61" t="s">
        <v>5</v>
      </c>
      <c r="I8" s="58"/>
      <c r="J8" s="60" t="s">
        <v>4</v>
      </c>
      <c r="K8" s="61" t="s">
        <v>5</v>
      </c>
      <c r="L8" s="58"/>
      <c r="M8" s="60" t="s">
        <v>4</v>
      </c>
      <c r="N8" s="61" t="s">
        <v>5</v>
      </c>
      <c r="O8" s="58"/>
      <c r="P8" s="60" t="s">
        <v>4</v>
      </c>
      <c r="Q8" s="61" t="s">
        <v>5</v>
      </c>
    </row>
    <row r="9" spans="1:18" s="38" customFormat="1" ht="6.75" customHeight="1" x14ac:dyDescent="0.2">
      <c r="B9" s="48"/>
      <c r="C9" s="49"/>
      <c r="D9" s="50"/>
      <c r="E9" s="50"/>
      <c r="F9" s="50"/>
      <c r="G9" s="50"/>
      <c r="H9" s="50"/>
      <c r="I9" s="50"/>
      <c r="J9" s="50"/>
      <c r="K9" s="50"/>
      <c r="L9" s="50"/>
      <c r="M9" s="50"/>
      <c r="N9" s="50"/>
      <c r="O9" s="50"/>
      <c r="P9" s="50"/>
      <c r="Q9" s="50"/>
    </row>
    <row r="10" spans="1:18" ht="16.5" customHeight="1" x14ac:dyDescent="0.2">
      <c r="B10" s="51" t="s">
        <v>21</v>
      </c>
      <c r="C10" s="62">
        <v>1</v>
      </c>
      <c r="D10" s="52">
        <v>1035</v>
      </c>
      <c r="E10" s="53">
        <v>37.5</v>
      </c>
      <c r="F10" s="62">
        <v>1</v>
      </c>
      <c r="G10" s="52">
        <v>1348</v>
      </c>
      <c r="H10" s="53">
        <v>31.5</v>
      </c>
      <c r="I10" s="62">
        <v>1</v>
      </c>
      <c r="J10" s="52">
        <v>1218</v>
      </c>
      <c r="K10" s="53">
        <v>32.799999999999997</v>
      </c>
      <c r="L10" s="62">
        <v>1</v>
      </c>
      <c r="M10" s="52">
        <v>1165</v>
      </c>
      <c r="N10" s="53">
        <v>35.6</v>
      </c>
      <c r="O10" s="62">
        <v>2</v>
      </c>
      <c r="P10" s="52">
        <v>2383</v>
      </c>
      <c r="Q10" s="53">
        <v>24.1</v>
      </c>
      <c r="R10" s="9"/>
    </row>
    <row r="11" spans="1:18" ht="16.5" customHeight="1" x14ac:dyDescent="0.2">
      <c r="B11" s="51" t="s">
        <v>52</v>
      </c>
      <c r="C11" s="62">
        <v>0</v>
      </c>
      <c r="D11" s="52">
        <v>79</v>
      </c>
      <c r="E11" s="53">
        <v>138.4</v>
      </c>
      <c r="F11" s="62">
        <v>0</v>
      </c>
      <c r="G11" s="52">
        <v>0</v>
      </c>
      <c r="H11" s="53">
        <v>0</v>
      </c>
      <c r="I11" s="62">
        <v>0</v>
      </c>
      <c r="J11" s="52">
        <v>79</v>
      </c>
      <c r="K11" s="53">
        <v>138.4</v>
      </c>
      <c r="L11" s="62">
        <v>0</v>
      </c>
      <c r="M11" s="52">
        <v>0</v>
      </c>
      <c r="N11" s="53">
        <v>0</v>
      </c>
      <c r="O11" s="62">
        <v>0</v>
      </c>
      <c r="P11" s="52">
        <v>79</v>
      </c>
      <c r="Q11" s="53">
        <v>138.4</v>
      </c>
      <c r="R11" s="9"/>
    </row>
    <row r="12" spans="1:18" ht="16.5" customHeight="1" x14ac:dyDescent="0.2">
      <c r="B12" s="51" t="s">
        <v>43</v>
      </c>
      <c r="C12" s="62">
        <v>2</v>
      </c>
      <c r="D12" s="52">
        <v>6181</v>
      </c>
      <c r="E12" s="53">
        <v>14.1</v>
      </c>
      <c r="F12" s="62">
        <v>2</v>
      </c>
      <c r="G12" s="52">
        <v>3703</v>
      </c>
      <c r="H12" s="53">
        <v>18.2</v>
      </c>
      <c r="I12" s="62">
        <v>2</v>
      </c>
      <c r="J12" s="52">
        <v>5162</v>
      </c>
      <c r="K12" s="53">
        <v>15.1</v>
      </c>
      <c r="L12" s="62">
        <v>2</v>
      </c>
      <c r="M12" s="52">
        <v>4722</v>
      </c>
      <c r="N12" s="53">
        <v>16.5</v>
      </c>
      <c r="O12" s="62">
        <v>2</v>
      </c>
      <c r="P12" s="52">
        <v>9884</v>
      </c>
      <c r="Q12" s="53">
        <v>11</v>
      </c>
      <c r="R12" s="9"/>
    </row>
    <row r="13" spans="1:18" ht="16.5" customHeight="1" x14ac:dyDescent="0.2">
      <c r="B13" s="76" t="s">
        <v>48</v>
      </c>
      <c r="C13" s="62">
        <v>2</v>
      </c>
      <c r="D13" s="52">
        <v>16870</v>
      </c>
      <c r="E13" s="53">
        <v>8.1999999999999993</v>
      </c>
      <c r="F13" s="62">
        <v>2</v>
      </c>
      <c r="G13" s="52">
        <v>17617</v>
      </c>
      <c r="H13" s="53">
        <v>8</v>
      </c>
      <c r="I13" s="62">
        <v>2</v>
      </c>
      <c r="J13" s="52">
        <v>21275</v>
      </c>
      <c r="K13" s="53">
        <v>7.1</v>
      </c>
      <c r="L13" s="62">
        <v>2</v>
      </c>
      <c r="M13" s="52">
        <v>13211</v>
      </c>
      <c r="N13" s="53">
        <v>9.6</v>
      </c>
      <c r="O13" s="62">
        <v>2</v>
      </c>
      <c r="P13" s="52">
        <v>34486</v>
      </c>
      <c r="Q13" s="53">
        <v>5.4</v>
      </c>
      <c r="R13" s="9"/>
    </row>
    <row r="14" spans="1:18" ht="16.5" customHeight="1" x14ac:dyDescent="0.2">
      <c r="B14" s="76" t="s">
        <v>49</v>
      </c>
      <c r="C14" s="62">
        <v>2</v>
      </c>
      <c r="D14" s="52">
        <v>6887</v>
      </c>
      <c r="E14" s="53">
        <v>13.5</v>
      </c>
      <c r="F14" s="62">
        <v>2</v>
      </c>
      <c r="G14" s="52">
        <v>6988</v>
      </c>
      <c r="H14" s="53">
        <v>13.2</v>
      </c>
      <c r="I14" s="62">
        <v>2</v>
      </c>
      <c r="J14" s="52">
        <v>9475</v>
      </c>
      <c r="K14" s="53">
        <v>11.1</v>
      </c>
      <c r="L14" s="62">
        <v>2</v>
      </c>
      <c r="M14" s="52">
        <v>4400</v>
      </c>
      <c r="N14" s="53">
        <v>17.5</v>
      </c>
      <c r="O14" s="62">
        <v>2</v>
      </c>
      <c r="P14" s="52">
        <v>13875</v>
      </c>
      <c r="Q14" s="53">
        <v>9.1999999999999993</v>
      </c>
      <c r="R14" s="9"/>
    </row>
    <row r="15" spans="1:18" ht="16.5" customHeight="1" x14ac:dyDescent="0.2">
      <c r="B15" s="51" t="s">
        <v>44</v>
      </c>
      <c r="C15" s="62">
        <v>2</v>
      </c>
      <c r="D15" s="52">
        <v>3882</v>
      </c>
      <c r="E15" s="53">
        <v>18.3</v>
      </c>
      <c r="F15" s="62">
        <v>2</v>
      </c>
      <c r="G15" s="52">
        <v>4461</v>
      </c>
      <c r="H15" s="53">
        <v>16.7</v>
      </c>
      <c r="I15" s="62">
        <v>2</v>
      </c>
      <c r="J15" s="52">
        <v>5987</v>
      </c>
      <c r="K15" s="53">
        <v>14.3</v>
      </c>
      <c r="L15" s="62">
        <v>2</v>
      </c>
      <c r="M15" s="52">
        <v>2356</v>
      </c>
      <c r="N15" s="53">
        <v>23.9</v>
      </c>
      <c r="O15" s="62">
        <v>2</v>
      </c>
      <c r="P15" s="52">
        <v>8343</v>
      </c>
      <c r="Q15" s="53">
        <v>12.2</v>
      </c>
      <c r="R15" s="9"/>
    </row>
    <row r="16" spans="1:18" ht="16.5" customHeight="1" x14ac:dyDescent="0.2">
      <c r="B16" s="76" t="s">
        <v>45</v>
      </c>
      <c r="C16" s="62">
        <v>2</v>
      </c>
      <c r="D16" s="52">
        <v>4833</v>
      </c>
      <c r="E16" s="53">
        <v>16.899999999999999</v>
      </c>
      <c r="F16" s="62">
        <v>2</v>
      </c>
      <c r="G16" s="52">
        <v>6306</v>
      </c>
      <c r="H16" s="53">
        <v>14.4</v>
      </c>
      <c r="I16" s="62">
        <v>2</v>
      </c>
      <c r="J16" s="52">
        <v>6453</v>
      </c>
      <c r="K16" s="53">
        <v>14</v>
      </c>
      <c r="L16" s="62">
        <v>2</v>
      </c>
      <c r="M16" s="52">
        <v>4686</v>
      </c>
      <c r="N16" s="53">
        <v>17.5</v>
      </c>
      <c r="O16" s="62">
        <v>2</v>
      </c>
      <c r="P16" s="52">
        <v>11139</v>
      </c>
      <c r="Q16" s="53">
        <v>10.8</v>
      </c>
      <c r="R16" s="9"/>
    </row>
    <row r="17" spans="2:18" ht="16.5" customHeight="1" x14ac:dyDescent="0.2">
      <c r="B17" s="76" t="s">
        <v>50</v>
      </c>
      <c r="C17" s="62">
        <v>1</v>
      </c>
      <c r="D17" s="52">
        <v>373</v>
      </c>
      <c r="E17" s="53">
        <v>61.4</v>
      </c>
      <c r="F17" s="62">
        <v>0</v>
      </c>
      <c r="G17" s="52">
        <v>146</v>
      </c>
      <c r="H17" s="53">
        <v>97</v>
      </c>
      <c r="I17" s="62">
        <v>1</v>
      </c>
      <c r="J17" s="52">
        <v>443</v>
      </c>
      <c r="K17" s="53">
        <v>56</v>
      </c>
      <c r="L17" s="62">
        <v>0</v>
      </c>
      <c r="M17" s="52">
        <v>75</v>
      </c>
      <c r="N17" s="53">
        <v>136.9</v>
      </c>
      <c r="O17" s="62">
        <v>1</v>
      </c>
      <c r="P17" s="52">
        <v>519</v>
      </c>
      <c r="Q17" s="53">
        <v>51.8</v>
      </c>
      <c r="R17" s="9"/>
    </row>
    <row r="18" spans="2:18" ht="16.5" customHeight="1" x14ac:dyDescent="0.2">
      <c r="B18" s="76" t="s">
        <v>46</v>
      </c>
      <c r="C18" s="62">
        <v>2</v>
      </c>
      <c r="D18" s="52">
        <v>3888</v>
      </c>
      <c r="E18" s="53">
        <v>19.100000000000001</v>
      </c>
      <c r="F18" s="62">
        <v>1</v>
      </c>
      <c r="G18" s="52">
        <v>831</v>
      </c>
      <c r="H18" s="53">
        <v>39.6</v>
      </c>
      <c r="I18" s="62">
        <v>2</v>
      </c>
      <c r="J18" s="52">
        <v>2336</v>
      </c>
      <c r="K18" s="53">
        <v>24</v>
      </c>
      <c r="L18" s="62">
        <v>2</v>
      </c>
      <c r="M18" s="52">
        <v>2383</v>
      </c>
      <c r="N18" s="53">
        <v>24.9</v>
      </c>
      <c r="O18" s="62">
        <v>2</v>
      </c>
      <c r="P18" s="52">
        <v>4719</v>
      </c>
      <c r="Q18" s="53">
        <v>17.2</v>
      </c>
      <c r="R18" s="9"/>
    </row>
    <row r="19" spans="2:18" ht="16.5" customHeight="1" x14ac:dyDescent="0.2">
      <c r="B19" s="76" t="s">
        <v>51</v>
      </c>
      <c r="C19" s="62">
        <v>2</v>
      </c>
      <c r="D19" s="52">
        <v>2152</v>
      </c>
      <c r="E19" s="53">
        <v>24.6</v>
      </c>
      <c r="F19" s="62">
        <v>1</v>
      </c>
      <c r="G19" s="52">
        <v>180</v>
      </c>
      <c r="H19" s="53">
        <v>87</v>
      </c>
      <c r="I19" s="62">
        <v>1</v>
      </c>
      <c r="J19" s="52">
        <v>1335</v>
      </c>
      <c r="K19" s="53">
        <v>30.9</v>
      </c>
      <c r="L19" s="62">
        <v>1</v>
      </c>
      <c r="M19" s="52">
        <v>997</v>
      </c>
      <c r="N19" s="53">
        <v>37</v>
      </c>
      <c r="O19" s="62">
        <v>2</v>
      </c>
      <c r="P19" s="52">
        <v>2332</v>
      </c>
      <c r="Q19" s="53">
        <v>23.7</v>
      </c>
      <c r="R19" s="9"/>
    </row>
    <row r="20" spans="2:18" ht="16.5" customHeight="1" x14ac:dyDescent="0.2">
      <c r="B20" s="76" t="s">
        <v>47</v>
      </c>
      <c r="C20" s="62">
        <v>2</v>
      </c>
      <c r="D20" s="52">
        <v>2744</v>
      </c>
      <c r="E20" s="53">
        <v>22.7</v>
      </c>
      <c r="F20" s="62">
        <v>2</v>
      </c>
      <c r="G20" s="52">
        <v>3336</v>
      </c>
      <c r="H20" s="53">
        <v>20.100000000000001</v>
      </c>
      <c r="I20" s="62">
        <v>1</v>
      </c>
      <c r="J20" s="52">
        <v>1615</v>
      </c>
      <c r="K20" s="53">
        <v>28.5</v>
      </c>
      <c r="L20" s="62">
        <v>2</v>
      </c>
      <c r="M20" s="52">
        <v>4465</v>
      </c>
      <c r="N20" s="53">
        <v>17.7</v>
      </c>
      <c r="O20" s="62">
        <v>2</v>
      </c>
      <c r="P20" s="52">
        <v>6080</v>
      </c>
      <c r="Q20" s="53">
        <v>14.9</v>
      </c>
      <c r="R20" s="9"/>
    </row>
    <row r="21" spans="2:18" ht="22.5" customHeight="1" x14ac:dyDescent="0.2">
      <c r="B21" s="76" t="s">
        <v>22</v>
      </c>
      <c r="C21" s="62">
        <v>2</v>
      </c>
      <c r="D21" s="52">
        <v>29802</v>
      </c>
      <c r="E21" s="53">
        <v>6</v>
      </c>
      <c r="F21" s="62">
        <v>2</v>
      </c>
      <c r="G21" s="52">
        <v>39390</v>
      </c>
      <c r="H21" s="53">
        <v>5.0999999999999996</v>
      </c>
      <c r="I21" s="62">
        <v>2</v>
      </c>
      <c r="J21" s="52">
        <v>48440</v>
      </c>
      <c r="K21" s="53">
        <v>4.3</v>
      </c>
      <c r="L21" s="62">
        <v>2</v>
      </c>
      <c r="M21" s="52">
        <v>20752</v>
      </c>
      <c r="N21" s="53">
        <v>7.8</v>
      </c>
      <c r="O21" s="62">
        <v>2</v>
      </c>
      <c r="P21" s="52">
        <v>69192</v>
      </c>
      <c r="Q21" s="53">
        <v>3.4</v>
      </c>
    </row>
    <row r="22" spans="2:18" ht="22.5" customHeight="1" x14ac:dyDescent="0.2">
      <c r="B22" s="56" t="s">
        <v>3</v>
      </c>
      <c r="C22" s="63">
        <v>2</v>
      </c>
      <c r="D22" s="54">
        <v>78724</v>
      </c>
      <c r="E22" s="71">
        <v>0</v>
      </c>
      <c r="F22" s="80">
        <v>2</v>
      </c>
      <c r="G22" s="54">
        <v>84306</v>
      </c>
      <c r="H22" s="71">
        <v>0</v>
      </c>
      <c r="I22" s="80">
        <v>2</v>
      </c>
      <c r="J22" s="54">
        <v>103818</v>
      </c>
      <c r="K22" s="71">
        <v>0</v>
      </c>
      <c r="L22" s="80">
        <v>2</v>
      </c>
      <c r="M22" s="54">
        <v>59212</v>
      </c>
      <c r="N22" s="71">
        <v>0</v>
      </c>
      <c r="O22" s="80">
        <v>2</v>
      </c>
      <c r="P22" s="54">
        <v>163030</v>
      </c>
      <c r="Q22" s="71">
        <v>0</v>
      </c>
    </row>
    <row r="23" spans="2:18" ht="6.75" customHeight="1" x14ac:dyDescent="0.2">
      <c r="B23" s="8"/>
      <c r="D23" s="104"/>
      <c r="E23" s="103"/>
      <c r="F23" s="103"/>
      <c r="G23" s="103"/>
      <c r="H23" s="103"/>
      <c r="I23" s="103"/>
      <c r="J23" s="103"/>
      <c r="K23" s="103"/>
      <c r="L23" s="103"/>
      <c r="M23" s="103"/>
      <c r="N23" s="103"/>
      <c r="O23" s="103"/>
      <c r="P23" s="103"/>
      <c r="Q23" s="103"/>
      <c r="R23" s="103"/>
    </row>
    <row r="24" spans="2:18" ht="49.5" customHeight="1" x14ac:dyDescent="0.2">
      <c r="B24" s="112" t="s">
        <v>66</v>
      </c>
      <c r="C24" s="112"/>
      <c r="D24" s="112"/>
      <c r="E24" s="112"/>
      <c r="F24" s="112"/>
      <c r="G24" s="112"/>
      <c r="H24" s="112"/>
      <c r="I24" s="112"/>
      <c r="J24" s="112"/>
      <c r="K24" s="112"/>
      <c r="L24" s="112"/>
      <c r="M24" s="112"/>
      <c r="N24" s="112"/>
      <c r="O24" s="112"/>
      <c r="P24" s="112"/>
      <c r="Q24" s="112"/>
      <c r="R24" s="55"/>
    </row>
    <row r="25" spans="2:18" ht="25.5" customHeight="1" x14ac:dyDescent="0.2">
      <c r="B25" s="112" t="s">
        <v>40</v>
      </c>
      <c r="C25" s="112"/>
      <c r="D25" s="112"/>
      <c r="E25" s="112"/>
      <c r="F25" s="112"/>
      <c r="G25" s="112"/>
      <c r="H25" s="112"/>
      <c r="I25" s="112"/>
      <c r="J25" s="112"/>
      <c r="K25" s="112"/>
      <c r="L25" s="112"/>
      <c r="M25" s="112"/>
      <c r="N25" s="112"/>
      <c r="O25" s="112"/>
      <c r="P25" s="112"/>
      <c r="Q25" s="112"/>
      <c r="R25" s="55"/>
    </row>
    <row r="26" spans="2:18" ht="6.75" customHeight="1" thickBot="1" x14ac:dyDescent="0.25">
      <c r="B26" s="106"/>
      <c r="C26" s="106"/>
      <c r="D26" s="106"/>
      <c r="E26" s="106"/>
      <c r="F26" s="106"/>
      <c r="G26" s="106"/>
      <c r="H26" s="106"/>
      <c r="I26" s="106"/>
      <c r="J26" s="106"/>
      <c r="K26" s="106"/>
      <c r="L26" s="106"/>
      <c r="M26" s="106"/>
      <c r="N26" s="106"/>
      <c r="O26" s="106"/>
      <c r="P26" s="106"/>
      <c r="Q26" s="106"/>
    </row>
    <row r="27" spans="2:18" ht="17.100000000000001" customHeight="1" x14ac:dyDescent="0.2">
      <c r="D27" s="102"/>
      <c r="E27" s="102"/>
      <c r="F27" s="102"/>
      <c r="G27" s="102"/>
      <c r="H27" s="102"/>
      <c r="I27" s="102"/>
      <c r="J27" s="102"/>
      <c r="K27" s="102"/>
      <c r="L27" s="102"/>
      <c r="M27" s="102"/>
      <c r="N27" s="102"/>
      <c r="O27" s="102"/>
      <c r="P27" s="102"/>
      <c r="Q27" s="102"/>
      <c r="R27" s="103"/>
    </row>
    <row r="28" spans="2:18" ht="17.100000000000001" customHeight="1" x14ac:dyDescent="0.2">
      <c r="D28" s="102"/>
      <c r="E28" s="102"/>
      <c r="F28" s="102"/>
      <c r="G28" s="102"/>
      <c r="H28" s="102"/>
      <c r="I28" s="102"/>
      <c r="J28" s="102"/>
      <c r="K28" s="102"/>
      <c r="L28" s="102"/>
      <c r="M28" s="102"/>
      <c r="N28" s="102"/>
      <c r="O28" s="102"/>
      <c r="P28" s="102"/>
      <c r="Q28" s="102"/>
      <c r="R28" s="103"/>
    </row>
    <row r="29" spans="2:18" ht="17.100000000000001" customHeight="1" x14ac:dyDescent="0.2">
      <c r="D29" s="102"/>
      <c r="E29" s="102"/>
      <c r="F29" s="102"/>
      <c r="G29" s="102"/>
      <c r="H29" s="102"/>
      <c r="I29" s="102"/>
      <c r="J29" s="102"/>
      <c r="K29" s="102"/>
      <c r="L29" s="102"/>
      <c r="M29" s="102"/>
      <c r="N29" s="102"/>
      <c r="O29" s="102"/>
      <c r="P29" s="102"/>
      <c r="Q29" s="102"/>
      <c r="R29" s="103"/>
    </row>
    <row r="30" spans="2:18" ht="17.100000000000001" customHeight="1" x14ac:dyDescent="0.2">
      <c r="D30" s="102"/>
      <c r="E30" s="102"/>
      <c r="F30" s="102"/>
      <c r="G30" s="102"/>
      <c r="H30" s="102"/>
      <c r="I30" s="102"/>
      <c r="J30" s="102"/>
      <c r="K30" s="102"/>
      <c r="L30" s="102"/>
      <c r="M30" s="102"/>
      <c r="N30" s="102"/>
      <c r="O30" s="102"/>
      <c r="P30" s="102"/>
      <c r="Q30" s="102"/>
      <c r="R30" s="103"/>
    </row>
  </sheetData>
  <mergeCells count="17">
    <mergeCell ref="D29:R29"/>
    <mergeCell ref="D30:R30"/>
    <mergeCell ref="D23:R23"/>
    <mergeCell ref="B24:Q24"/>
    <mergeCell ref="B25:Q25"/>
    <mergeCell ref="B26:Q26"/>
    <mergeCell ref="D27:R27"/>
    <mergeCell ref="D28:R28"/>
    <mergeCell ref="B1:D1"/>
    <mergeCell ref="B2:D2"/>
    <mergeCell ref="D5:Q5"/>
    <mergeCell ref="D6:Q6"/>
    <mergeCell ref="C7:E7"/>
    <mergeCell ref="F7:H7"/>
    <mergeCell ref="I7:K7"/>
    <mergeCell ref="L7:N7"/>
    <mergeCell ref="O7:Q7"/>
  </mergeCells>
  <conditionalFormatting sqref="D10 G10 J10 M10 P10">
    <cfRule type="expression" dxfId="279" priority="6">
      <formula>C10=0</formula>
    </cfRule>
    <cfRule type="expression" dxfId="278" priority="7">
      <formula>C10=1</formula>
    </cfRule>
    <cfRule type="expression" dxfId="277" priority="8">
      <formula>C10=2</formula>
    </cfRule>
  </conditionalFormatting>
  <conditionalFormatting sqref="E10 H10 K10 N10 Q10">
    <cfRule type="expression" dxfId="276" priority="5">
      <formula>C10=0</formula>
    </cfRule>
  </conditionalFormatting>
  <conditionalFormatting sqref="D11:D22 G11:G22 J11:J22 M11:M22 P11:P22">
    <cfRule type="expression" dxfId="275" priority="2">
      <formula>C11=0</formula>
    </cfRule>
    <cfRule type="expression" dxfId="274" priority="3">
      <formula>C11=1</formula>
    </cfRule>
    <cfRule type="expression" dxfId="273" priority="4">
      <formula>C11=2</formula>
    </cfRule>
  </conditionalFormatting>
  <conditionalFormatting sqref="E11:E22 H11:H22 K11:K22 N11:N22 Q11:Q22">
    <cfRule type="expression" dxfId="272" priority="1">
      <formula>C11=0</formula>
    </cfRule>
  </conditionalFormatting>
  <pageMargins left="0" right="0.59055118110236227" top="0" bottom="0.59055118110236227" header="0" footer="0.27559055118110237"/>
  <pageSetup paperSize="9" scale="54"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63.140625" style="7" customWidth="1"/>
    <col min="3" max="3" width="1.42578125" style="7" customWidth="1"/>
    <col min="4" max="5" width="10" style="7" customWidth="1"/>
    <col min="6" max="6" width="1.42578125" style="7" customWidth="1"/>
    <col min="7" max="8" width="10" style="7" customWidth="1"/>
    <col min="9" max="9" width="1.42578125" style="7" customWidth="1"/>
    <col min="10" max="11" width="10.7109375" style="7" customWidth="1"/>
    <col min="12" max="12" width="1.42578125" style="7" customWidth="1"/>
    <col min="13" max="14" width="10" style="7" customWidth="1"/>
    <col min="15" max="15" width="1.42578125" style="7" customWidth="1"/>
    <col min="16" max="17" width="10" style="7" customWidth="1"/>
    <col min="18" max="18" width="2" style="7" customWidth="1"/>
    <col min="19" max="16384" width="10.85546875" style="7"/>
  </cols>
  <sheetData>
    <row r="1" spans="1:18" s="12" customFormat="1" ht="33" customHeight="1" x14ac:dyDescent="0.2">
      <c r="B1" s="97" t="s">
        <v>6</v>
      </c>
      <c r="C1" s="97"/>
      <c r="D1" s="97"/>
    </row>
    <row r="2" spans="1:18" s="12" customFormat="1" ht="16.5" customHeight="1" x14ac:dyDescent="0.25">
      <c r="B2" s="98" t="s">
        <v>7</v>
      </c>
      <c r="C2" s="99"/>
      <c r="D2" s="99"/>
    </row>
    <row r="3" spans="1:18" s="12" customFormat="1" ht="6.75" customHeight="1" x14ac:dyDescent="0.2">
      <c r="A3" s="13"/>
    </row>
    <row r="5" spans="1:18" s="2" customFormat="1" ht="17.100000000000001" customHeight="1" x14ac:dyDescent="0.3">
      <c r="B5" s="15" t="s">
        <v>19</v>
      </c>
      <c r="C5" s="1"/>
      <c r="D5" s="107" t="s">
        <v>41</v>
      </c>
      <c r="E5" s="107"/>
      <c r="F5" s="107"/>
      <c r="G5" s="107"/>
      <c r="H5" s="107"/>
      <c r="I5" s="107"/>
      <c r="J5" s="107"/>
      <c r="K5" s="107"/>
      <c r="L5" s="107"/>
      <c r="M5" s="107"/>
      <c r="N5" s="107"/>
      <c r="O5" s="107"/>
      <c r="P5" s="107"/>
      <c r="Q5" s="107"/>
    </row>
    <row r="6" spans="1:18" s="40" customFormat="1" ht="2.25" customHeight="1" x14ac:dyDescent="0.2">
      <c r="B6" s="79"/>
      <c r="C6" s="79"/>
      <c r="D6" s="108"/>
      <c r="E6" s="108"/>
      <c r="F6" s="108"/>
      <c r="G6" s="108"/>
      <c r="H6" s="108"/>
      <c r="I6" s="108"/>
      <c r="J6" s="108"/>
      <c r="K6" s="108"/>
      <c r="L6" s="108"/>
      <c r="M6" s="109"/>
      <c r="N6" s="109"/>
      <c r="O6" s="109"/>
      <c r="P6" s="109"/>
      <c r="Q6" s="109"/>
    </row>
    <row r="7" spans="1:18" s="4" customFormat="1" ht="17.100000000000001" customHeight="1" x14ac:dyDescent="0.2">
      <c r="B7" s="45" t="s">
        <v>42</v>
      </c>
      <c r="C7" s="110" t="s">
        <v>15</v>
      </c>
      <c r="D7" s="110"/>
      <c r="E7" s="110"/>
      <c r="F7" s="110" t="s">
        <v>16</v>
      </c>
      <c r="G7" s="110"/>
      <c r="H7" s="110"/>
      <c r="I7" s="110" t="s">
        <v>0</v>
      </c>
      <c r="J7" s="110"/>
      <c r="K7" s="110"/>
      <c r="L7" s="110" t="s">
        <v>1</v>
      </c>
      <c r="M7" s="110"/>
      <c r="N7" s="110"/>
      <c r="O7" s="111" t="s">
        <v>2</v>
      </c>
      <c r="P7" s="111"/>
      <c r="Q7" s="111"/>
    </row>
    <row r="8" spans="1:18" s="4" customFormat="1" ht="16.5" customHeight="1" x14ac:dyDescent="0.2">
      <c r="B8" s="46"/>
      <c r="C8" s="44"/>
      <c r="D8" s="60" t="s">
        <v>4</v>
      </c>
      <c r="E8" s="61" t="s">
        <v>5</v>
      </c>
      <c r="F8" s="58"/>
      <c r="G8" s="60" t="s">
        <v>4</v>
      </c>
      <c r="H8" s="61" t="s">
        <v>5</v>
      </c>
      <c r="I8" s="58"/>
      <c r="J8" s="60" t="s">
        <v>4</v>
      </c>
      <c r="K8" s="61" t="s">
        <v>5</v>
      </c>
      <c r="L8" s="58"/>
      <c r="M8" s="60" t="s">
        <v>4</v>
      </c>
      <c r="N8" s="61" t="s">
        <v>5</v>
      </c>
      <c r="O8" s="58"/>
      <c r="P8" s="60" t="s">
        <v>4</v>
      </c>
      <c r="Q8" s="61" t="s">
        <v>5</v>
      </c>
    </row>
    <row r="9" spans="1:18" s="38" customFormat="1" ht="6.75" customHeight="1" x14ac:dyDescent="0.2">
      <c r="B9" s="48"/>
      <c r="C9" s="49"/>
      <c r="D9" s="50"/>
      <c r="E9" s="50"/>
      <c r="F9" s="50"/>
      <c r="G9" s="50"/>
      <c r="H9" s="50"/>
      <c r="I9" s="50"/>
      <c r="J9" s="50"/>
      <c r="K9" s="50"/>
      <c r="L9" s="50"/>
      <c r="M9" s="50"/>
      <c r="N9" s="50"/>
      <c r="O9" s="50"/>
      <c r="P9" s="50"/>
      <c r="Q9" s="50"/>
    </row>
    <row r="10" spans="1:18" ht="16.5" customHeight="1" x14ac:dyDescent="0.2">
      <c r="B10" s="51" t="s">
        <v>21</v>
      </c>
      <c r="C10" s="62">
        <v>1</v>
      </c>
      <c r="D10" s="52">
        <v>1797</v>
      </c>
      <c r="E10" s="53">
        <v>29</v>
      </c>
      <c r="F10" s="62">
        <v>1</v>
      </c>
      <c r="G10" s="52">
        <v>1330</v>
      </c>
      <c r="H10" s="53">
        <v>33.5</v>
      </c>
      <c r="I10" s="62">
        <v>1</v>
      </c>
      <c r="J10" s="52">
        <v>1460</v>
      </c>
      <c r="K10" s="53">
        <v>30.8</v>
      </c>
      <c r="L10" s="62">
        <v>1</v>
      </c>
      <c r="M10" s="52">
        <v>1667</v>
      </c>
      <c r="N10" s="53">
        <v>31.1</v>
      </c>
      <c r="O10" s="62">
        <v>2</v>
      </c>
      <c r="P10" s="52">
        <v>3127</v>
      </c>
      <c r="Q10" s="53">
        <v>21.8</v>
      </c>
      <c r="R10" s="9"/>
    </row>
    <row r="11" spans="1:18" ht="16.5" customHeight="1" x14ac:dyDescent="0.2">
      <c r="B11" s="51" t="s">
        <v>52</v>
      </c>
      <c r="C11" s="62">
        <v>0</v>
      </c>
      <c r="D11" s="52">
        <v>33</v>
      </c>
      <c r="E11" s="53">
        <v>193.4</v>
      </c>
      <c r="F11" s="62">
        <v>0</v>
      </c>
      <c r="G11" s="52">
        <v>0</v>
      </c>
      <c r="H11" s="53">
        <v>0</v>
      </c>
      <c r="I11" s="62">
        <v>0</v>
      </c>
      <c r="J11" s="52">
        <v>33</v>
      </c>
      <c r="K11" s="53">
        <v>193.4</v>
      </c>
      <c r="L11" s="62">
        <v>0</v>
      </c>
      <c r="M11" s="52">
        <v>0</v>
      </c>
      <c r="N11" s="53">
        <v>0</v>
      </c>
      <c r="O11" s="62">
        <v>0</v>
      </c>
      <c r="P11" s="52">
        <v>33</v>
      </c>
      <c r="Q11" s="53">
        <v>193.4</v>
      </c>
      <c r="R11" s="9"/>
    </row>
    <row r="12" spans="1:18" ht="16.5" customHeight="1" x14ac:dyDescent="0.2">
      <c r="B12" s="51" t="s">
        <v>43</v>
      </c>
      <c r="C12" s="62">
        <v>2</v>
      </c>
      <c r="D12" s="52">
        <v>6046</v>
      </c>
      <c r="E12" s="53">
        <v>14.4</v>
      </c>
      <c r="F12" s="62">
        <v>2</v>
      </c>
      <c r="G12" s="52">
        <v>3360</v>
      </c>
      <c r="H12" s="53">
        <v>19</v>
      </c>
      <c r="I12" s="62">
        <v>2</v>
      </c>
      <c r="J12" s="52">
        <v>5330</v>
      </c>
      <c r="K12" s="53">
        <v>15</v>
      </c>
      <c r="L12" s="62">
        <v>2</v>
      </c>
      <c r="M12" s="52">
        <v>4075</v>
      </c>
      <c r="N12" s="53">
        <v>17.899999999999999</v>
      </c>
      <c r="O12" s="62">
        <v>2</v>
      </c>
      <c r="P12" s="52">
        <v>9406</v>
      </c>
      <c r="Q12" s="53">
        <v>11.3</v>
      </c>
      <c r="R12" s="9"/>
    </row>
    <row r="13" spans="1:18" ht="16.5" customHeight="1" x14ac:dyDescent="0.2">
      <c r="B13" s="76" t="s">
        <v>48</v>
      </c>
      <c r="C13" s="62">
        <v>2</v>
      </c>
      <c r="D13" s="52">
        <v>16929</v>
      </c>
      <c r="E13" s="53">
        <v>8.5</v>
      </c>
      <c r="F13" s="62">
        <v>2</v>
      </c>
      <c r="G13" s="52">
        <v>16218</v>
      </c>
      <c r="H13" s="53">
        <v>8.5</v>
      </c>
      <c r="I13" s="62">
        <v>2</v>
      </c>
      <c r="J13" s="52">
        <v>20356</v>
      </c>
      <c r="K13" s="53">
        <v>7.4</v>
      </c>
      <c r="L13" s="62">
        <v>2</v>
      </c>
      <c r="M13" s="52">
        <v>12790</v>
      </c>
      <c r="N13" s="53">
        <v>10.199999999999999</v>
      </c>
      <c r="O13" s="62">
        <v>2</v>
      </c>
      <c r="P13" s="52">
        <v>33146</v>
      </c>
      <c r="Q13" s="53">
        <v>5.7</v>
      </c>
      <c r="R13" s="9"/>
    </row>
    <row r="14" spans="1:18" ht="16.5" customHeight="1" x14ac:dyDescent="0.2">
      <c r="B14" s="76" t="s">
        <v>49</v>
      </c>
      <c r="C14" s="62">
        <v>2</v>
      </c>
      <c r="D14" s="52">
        <v>7036</v>
      </c>
      <c r="E14" s="53">
        <v>13.7</v>
      </c>
      <c r="F14" s="62">
        <v>2</v>
      </c>
      <c r="G14" s="52">
        <v>6921</v>
      </c>
      <c r="H14" s="53">
        <v>13.6</v>
      </c>
      <c r="I14" s="62">
        <v>2</v>
      </c>
      <c r="J14" s="52">
        <v>10006</v>
      </c>
      <c r="K14" s="53">
        <v>11.1</v>
      </c>
      <c r="L14" s="62">
        <v>2</v>
      </c>
      <c r="M14" s="52">
        <v>3950</v>
      </c>
      <c r="N14" s="53">
        <v>18.8</v>
      </c>
      <c r="O14" s="62">
        <v>2</v>
      </c>
      <c r="P14" s="52">
        <v>13956</v>
      </c>
      <c r="Q14" s="53">
        <v>9.4</v>
      </c>
      <c r="R14" s="9"/>
    </row>
    <row r="15" spans="1:18" ht="16.5" customHeight="1" x14ac:dyDescent="0.2">
      <c r="B15" s="51" t="s">
        <v>44</v>
      </c>
      <c r="C15" s="62">
        <v>2</v>
      </c>
      <c r="D15" s="52">
        <v>3641</v>
      </c>
      <c r="E15" s="53">
        <v>19.8</v>
      </c>
      <c r="F15" s="62">
        <v>2</v>
      </c>
      <c r="G15" s="52">
        <v>5240</v>
      </c>
      <c r="H15" s="53">
        <v>16</v>
      </c>
      <c r="I15" s="62">
        <v>2</v>
      </c>
      <c r="J15" s="52">
        <v>6099</v>
      </c>
      <c r="K15" s="53">
        <v>14.5</v>
      </c>
      <c r="L15" s="62">
        <v>2</v>
      </c>
      <c r="M15" s="52">
        <v>2782</v>
      </c>
      <c r="N15" s="53">
        <v>23.8</v>
      </c>
      <c r="O15" s="62">
        <v>2</v>
      </c>
      <c r="P15" s="52">
        <v>8881</v>
      </c>
      <c r="Q15" s="53">
        <v>12.3</v>
      </c>
      <c r="R15" s="9"/>
    </row>
    <row r="16" spans="1:18" ht="16.5" customHeight="1" x14ac:dyDescent="0.2">
      <c r="B16" s="76" t="s">
        <v>45</v>
      </c>
      <c r="C16" s="62">
        <v>2</v>
      </c>
      <c r="D16" s="52">
        <v>3817</v>
      </c>
      <c r="E16" s="53">
        <v>19.899999999999999</v>
      </c>
      <c r="F16" s="62">
        <v>2</v>
      </c>
      <c r="G16" s="52">
        <v>7250</v>
      </c>
      <c r="H16" s="53">
        <v>13.8</v>
      </c>
      <c r="I16" s="62">
        <v>2</v>
      </c>
      <c r="J16" s="52">
        <v>6355</v>
      </c>
      <c r="K16" s="53">
        <v>14.5</v>
      </c>
      <c r="L16" s="62">
        <v>2</v>
      </c>
      <c r="M16" s="52">
        <v>4712</v>
      </c>
      <c r="N16" s="53">
        <v>18.100000000000001</v>
      </c>
      <c r="O16" s="62">
        <v>2</v>
      </c>
      <c r="P16" s="52">
        <v>11067</v>
      </c>
      <c r="Q16" s="53">
        <v>11.2</v>
      </c>
      <c r="R16" s="9"/>
    </row>
    <row r="17" spans="2:18" ht="16.5" customHeight="1" x14ac:dyDescent="0.2">
      <c r="B17" s="76" t="s">
        <v>50</v>
      </c>
      <c r="C17" s="62">
        <v>1</v>
      </c>
      <c r="D17" s="52">
        <v>231</v>
      </c>
      <c r="E17" s="53">
        <v>79.599999999999994</v>
      </c>
      <c r="F17" s="62">
        <v>0</v>
      </c>
      <c r="G17" s="52">
        <v>0</v>
      </c>
      <c r="H17" s="53">
        <v>0</v>
      </c>
      <c r="I17" s="62">
        <v>1</v>
      </c>
      <c r="J17" s="52">
        <v>188</v>
      </c>
      <c r="K17" s="53">
        <v>87.3</v>
      </c>
      <c r="L17" s="62">
        <v>0</v>
      </c>
      <c r="M17" s="52">
        <v>43</v>
      </c>
      <c r="N17" s="53">
        <v>193.4</v>
      </c>
      <c r="O17" s="62">
        <v>1</v>
      </c>
      <c r="P17" s="52">
        <v>231</v>
      </c>
      <c r="Q17" s="53">
        <v>79.599999999999994</v>
      </c>
      <c r="R17" s="9"/>
    </row>
    <row r="18" spans="2:18" ht="16.5" customHeight="1" x14ac:dyDescent="0.2">
      <c r="B18" s="76" t="s">
        <v>46</v>
      </c>
      <c r="C18" s="62">
        <v>2</v>
      </c>
      <c r="D18" s="52">
        <v>5120</v>
      </c>
      <c r="E18" s="53">
        <v>17.3</v>
      </c>
      <c r="F18" s="62">
        <v>1</v>
      </c>
      <c r="G18" s="52">
        <v>822</v>
      </c>
      <c r="H18" s="53">
        <v>40.6</v>
      </c>
      <c r="I18" s="62">
        <v>2</v>
      </c>
      <c r="J18" s="52">
        <v>2842</v>
      </c>
      <c r="K18" s="53">
        <v>21.8</v>
      </c>
      <c r="L18" s="62">
        <v>2</v>
      </c>
      <c r="M18" s="52">
        <v>3101</v>
      </c>
      <c r="N18" s="53">
        <v>23.3</v>
      </c>
      <c r="O18" s="62">
        <v>2</v>
      </c>
      <c r="P18" s="52">
        <v>5943</v>
      </c>
      <c r="Q18" s="53">
        <v>15.9</v>
      </c>
      <c r="R18" s="9"/>
    </row>
    <row r="19" spans="2:18" ht="16.5" customHeight="1" x14ac:dyDescent="0.2">
      <c r="B19" s="76" t="s">
        <v>51</v>
      </c>
      <c r="C19" s="62">
        <v>2</v>
      </c>
      <c r="D19" s="52">
        <v>2546</v>
      </c>
      <c r="E19" s="53">
        <v>23.5</v>
      </c>
      <c r="F19" s="62">
        <v>1</v>
      </c>
      <c r="G19" s="52">
        <v>416</v>
      </c>
      <c r="H19" s="53">
        <v>59.1</v>
      </c>
      <c r="I19" s="62">
        <v>2</v>
      </c>
      <c r="J19" s="52">
        <v>1758</v>
      </c>
      <c r="K19" s="53">
        <v>27</v>
      </c>
      <c r="L19" s="62">
        <v>1</v>
      </c>
      <c r="M19" s="52">
        <v>1205</v>
      </c>
      <c r="N19" s="53">
        <v>36.700000000000003</v>
      </c>
      <c r="O19" s="62">
        <v>2</v>
      </c>
      <c r="P19" s="52">
        <v>2963</v>
      </c>
      <c r="Q19" s="53">
        <v>21.8</v>
      </c>
      <c r="R19" s="9"/>
    </row>
    <row r="20" spans="2:18" ht="16.5" customHeight="1" x14ac:dyDescent="0.2">
      <c r="B20" s="76" t="s">
        <v>47</v>
      </c>
      <c r="C20" s="62">
        <v>2</v>
      </c>
      <c r="D20" s="52">
        <v>2751</v>
      </c>
      <c r="E20" s="53">
        <v>23.6</v>
      </c>
      <c r="F20" s="62">
        <v>2</v>
      </c>
      <c r="G20" s="52">
        <v>3682</v>
      </c>
      <c r="H20" s="53">
        <v>19.5</v>
      </c>
      <c r="I20" s="62">
        <v>2</v>
      </c>
      <c r="J20" s="52">
        <v>2021</v>
      </c>
      <c r="K20" s="53">
        <v>25.8</v>
      </c>
      <c r="L20" s="62">
        <v>2</v>
      </c>
      <c r="M20" s="52">
        <v>4412</v>
      </c>
      <c r="N20" s="53">
        <v>18.5</v>
      </c>
      <c r="O20" s="62">
        <v>2</v>
      </c>
      <c r="P20" s="52">
        <v>6434</v>
      </c>
      <c r="Q20" s="53">
        <v>14.9</v>
      </c>
      <c r="R20" s="9"/>
    </row>
    <row r="21" spans="2:18" ht="22.5" customHeight="1" x14ac:dyDescent="0.2">
      <c r="B21" s="76" t="s">
        <v>22</v>
      </c>
      <c r="C21" s="62">
        <v>2</v>
      </c>
      <c r="D21" s="52">
        <v>28672</v>
      </c>
      <c r="E21" s="53">
        <v>6.3</v>
      </c>
      <c r="F21" s="62">
        <v>2</v>
      </c>
      <c r="G21" s="52">
        <v>39131</v>
      </c>
      <c r="H21" s="53">
        <v>5.3</v>
      </c>
      <c r="I21" s="62">
        <v>2</v>
      </c>
      <c r="J21" s="52">
        <v>47674</v>
      </c>
      <c r="K21" s="53">
        <v>4.4000000000000004</v>
      </c>
      <c r="L21" s="62">
        <v>2</v>
      </c>
      <c r="M21" s="52">
        <v>20129</v>
      </c>
      <c r="N21" s="53">
        <v>8.3000000000000007</v>
      </c>
      <c r="O21" s="62">
        <v>2</v>
      </c>
      <c r="P21" s="52">
        <v>67804</v>
      </c>
      <c r="Q21" s="53">
        <v>3.5</v>
      </c>
    </row>
    <row r="22" spans="2:18" ht="22.5" customHeight="1" x14ac:dyDescent="0.2">
      <c r="B22" s="56" t="s">
        <v>3</v>
      </c>
      <c r="C22" s="63">
        <v>2</v>
      </c>
      <c r="D22" s="54">
        <v>78619</v>
      </c>
      <c r="E22" s="71">
        <v>0</v>
      </c>
      <c r="F22" s="80">
        <v>2</v>
      </c>
      <c r="G22" s="54">
        <v>84371</v>
      </c>
      <c r="H22" s="71">
        <v>0</v>
      </c>
      <c r="I22" s="80">
        <v>2</v>
      </c>
      <c r="J22" s="54">
        <v>104123</v>
      </c>
      <c r="K22" s="71">
        <v>0</v>
      </c>
      <c r="L22" s="80">
        <v>2</v>
      </c>
      <c r="M22" s="54">
        <v>58867</v>
      </c>
      <c r="N22" s="71">
        <v>0</v>
      </c>
      <c r="O22" s="80">
        <v>2</v>
      </c>
      <c r="P22" s="54">
        <v>162990</v>
      </c>
      <c r="Q22" s="71">
        <v>0</v>
      </c>
    </row>
    <row r="23" spans="2:18" ht="6.75" customHeight="1" x14ac:dyDescent="0.2">
      <c r="B23" s="8"/>
      <c r="D23" s="104"/>
      <c r="E23" s="103"/>
      <c r="F23" s="103"/>
      <c r="G23" s="103"/>
      <c r="H23" s="103"/>
      <c r="I23" s="103"/>
      <c r="J23" s="103"/>
      <c r="K23" s="103"/>
      <c r="L23" s="103"/>
      <c r="M23" s="103"/>
      <c r="N23" s="103"/>
      <c r="O23" s="103"/>
      <c r="P23" s="103"/>
      <c r="Q23" s="103"/>
      <c r="R23" s="103"/>
    </row>
    <row r="24" spans="2:18" ht="49.5" customHeight="1" x14ac:dyDescent="0.2">
      <c r="B24" s="112" t="s">
        <v>55</v>
      </c>
      <c r="C24" s="112"/>
      <c r="D24" s="112"/>
      <c r="E24" s="112"/>
      <c r="F24" s="112"/>
      <c r="G24" s="112"/>
      <c r="H24" s="112"/>
      <c r="I24" s="112"/>
      <c r="J24" s="112"/>
      <c r="K24" s="112"/>
      <c r="L24" s="112"/>
      <c r="M24" s="112"/>
      <c r="N24" s="112"/>
      <c r="O24" s="112"/>
      <c r="P24" s="112"/>
      <c r="Q24" s="112"/>
      <c r="R24" s="55"/>
    </row>
    <row r="25" spans="2:18" ht="25.5" customHeight="1" x14ac:dyDescent="0.2">
      <c r="B25" s="112" t="s">
        <v>40</v>
      </c>
      <c r="C25" s="112"/>
      <c r="D25" s="112"/>
      <c r="E25" s="112"/>
      <c r="F25" s="112"/>
      <c r="G25" s="112"/>
      <c r="H25" s="112"/>
      <c r="I25" s="112"/>
      <c r="J25" s="112"/>
      <c r="K25" s="112"/>
      <c r="L25" s="112"/>
      <c r="M25" s="112"/>
      <c r="N25" s="112"/>
      <c r="O25" s="112"/>
      <c r="P25" s="112"/>
      <c r="Q25" s="112"/>
      <c r="R25" s="55"/>
    </row>
    <row r="26" spans="2:18" ht="6.75" customHeight="1" thickBot="1" x14ac:dyDescent="0.25">
      <c r="B26" s="106"/>
      <c r="C26" s="106"/>
      <c r="D26" s="106"/>
      <c r="E26" s="106"/>
      <c r="F26" s="106"/>
      <c r="G26" s="106"/>
      <c r="H26" s="106"/>
      <c r="I26" s="106"/>
      <c r="J26" s="106"/>
      <c r="K26" s="106"/>
      <c r="L26" s="106"/>
      <c r="M26" s="106"/>
      <c r="N26" s="106"/>
      <c r="O26" s="106"/>
      <c r="P26" s="106"/>
      <c r="Q26" s="106"/>
    </row>
    <row r="27" spans="2:18" ht="17.100000000000001" customHeight="1" x14ac:dyDescent="0.2">
      <c r="D27" s="102"/>
      <c r="E27" s="102"/>
      <c r="F27" s="102"/>
      <c r="G27" s="102"/>
      <c r="H27" s="102"/>
      <c r="I27" s="102"/>
      <c r="J27" s="102"/>
      <c r="K27" s="102"/>
      <c r="L27" s="102"/>
      <c r="M27" s="102"/>
      <c r="N27" s="102"/>
      <c r="O27" s="102"/>
      <c r="P27" s="102"/>
      <c r="Q27" s="102"/>
      <c r="R27" s="103"/>
    </row>
    <row r="28" spans="2:18" ht="17.100000000000001" customHeight="1" x14ac:dyDescent="0.2">
      <c r="D28" s="102"/>
      <c r="E28" s="102"/>
      <c r="F28" s="102"/>
      <c r="G28" s="102"/>
      <c r="H28" s="102"/>
      <c r="I28" s="102"/>
      <c r="J28" s="102"/>
      <c r="K28" s="102"/>
      <c r="L28" s="102"/>
      <c r="M28" s="102"/>
      <c r="N28" s="102"/>
      <c r="O28" s="102"/>
      <c r="P28" s="102"/>
      <c r="Q28" s="102"/>
      <c r="R28" s="103"/>
    </row>
    <row r="29" spans="2:18" ht="17.100000000000001" customHeight="1" x14ac:dyDescent="0.2">
      <c r="D29" s="102"/>
      <c r="E29" s="102"/>
      <c r="F29" s="102"/>
      <c r="G29" s="102"/>
      <c r="H29" s="102"/>
      <c r="I29" s="102"/>
      <c r="J29" s="102"/>
      <c r="K29" s="102"/>
      <c r="L29" s="102"/>
      <c r="M29" s="102"/>
      <c r="N29" s="102"/>
      <c r="O29" s="102"/>
      <c r="P29" s="102"/>
      <c r="Q29" s="102"/>
      <c r="R29" s="103"/>
    </row>
    <row r="30" spans="2:18" ht="17.100000000000001" customHeight="1" x14ac:dyDescent="0.2">
      <c r="D30" s="102"/>
      <c r="E30" s="102"/>
      <c r="F30" s="102"/>
      <c r="G30" s="102"/>
      <c r="H30" s="102"/>
      <c r="I30" s="102"/>
      <c r="J30" s="102"/>
      <c r="K30" s="102"/>
      <c r="L30" s="102"/>
      <c r="M30" s="102"/>
      <c r="N30" s="102"/>
      <c r="O30" s="102"/>
      <c r="P30" s="102"/>
      <c r="Q30" s="102"/>
      <c r="R30" s="103"/>
    </row>
  </sheetData>
  <mergeCells count="17">
    <mergeCell ref="B1:D1"/>
    <mergeCell ref="B2:D2"/>
    <mergeCell ref="D5:Q5"/>
    <mergeCell ref="D6:Q6"/>
    <mergeCell ref="C7:E7"/>
    <mergeCell ref="F7:H7"/>
    <mergeCell ref="I7:K7"/>
    <mergeCell ref="L7:N7"/>
    <mergeCell ref="O7:Q7"/>
    <mergeCell ref="D29:R29"/>
    <mergeCell ref="D30:R30"/>
    <mergeCell ref="D23:R23"/>
    <mergeCell ref="B24:Q24"/>
    <mergeCell ref="B25:Q25"/>
    <mergeCell ref="B26:Q26"/>
    <mergeCell ref="D27:R27"/>
    <mergeCell ref="D28:R28"/>
  </mergeCells>
  <conditionalFormatting sqref="D10 G10 J10 M10 P10">
    <cfRule type="expression" dxfId="271" priority="26">
      <formula>C10=0</formula>
    </cfRule>
    <cfRule type="expression" dxfId="270" priority="27">
      <formula>C10=1</formula>
    </cfRule>
    <cfRule type="expression" dxfId="269" priority="28">
      <formula>C10=2</formula>
    </cfRule>
  </conditionalFormatting>
  <conditionalFormatting sqref="E10 H10 K10 N10 Q10">
    <cfRule type="expression" dxfId="268" priority="10">
      <formula>C10=0</formula>
    </cfRule>
  </conditionalFormatting>
  <conditionalFormatting sqref="D11:D22 G11:G22 J11:J22 M11:M22 P11:P22">
    <cfRule type="expression" dxfId="267" priority="2">
      <formula>C11=0</formula>
    </cfRule>
    <cfRule type="expression" dxfId="266" priority="3">
      <formula>C11=1</formula>
    </cfRule>
    <cfRule type="expression" dxfId="265" priority="4">
      <formula>C11=2</formula>
    </cfRule>
  </conditionalFormatting>
  <conditionalFormatting sqref="E11:E22 H11:H22 K11:K22 N11:N22 Q11:Q22">
    <cfRule type="expression" dxfId="264" priority="1">
      <formula>C11=0</formula>
    </cfRule>
  </conditionalFormatting>
  <pageMargins left="0" right="0.59055118110236227" top="0" bottom="0.59055118110236227" header="0" footer="0.27559055118110237"/>
  <pageSetup paperSize="9" scale="54" fitToHeight="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63.140625" style="7" customWidth="1"/>
    <col min="3" max="3" width="1.42578125" style="7" customWidth="1"/>
    <col min="4" max="5" width="10" style="7" customWidth="1"/>
    <col min="6" max="6" width="1.42578125" style="7" customWidth="1"/>
    <col min="7" max="8" width="10" style="7" customWidth="1"/>
    <col min="9" max="9" width="1.42578125" style="7" customWidth="1"/>
    <col min="10" max="11" width="10.7109375" style="7" customWidth="1"/>
    <col min="12" max="12" width="1.42578125" style="7" customWidth="1"/>
    <col min="13" max="14" width="10" style="7" customWidth="1"/>
    <col min="15" max="15" width="1.42578125" style="7" customWidth="1"/>
    <col min="16" max="17" width="10" style="7" customWidth="1"/>
    <col min="18" max="18" width="2" style="7" customWidth="1"/>
    <col min="19" max="16384" width="10.85546875" style="7"/>
  </cols>
  <sheetData>
    <row r="1" spans="1:18" s="12" customFormat="1" ht="33" customHeight="1" x14ac:dyDescent="0.2">
      <c r="B1" s="97" t="s">
        <v>6</v>
      </c>
      <c r="C1" s="97"/>
      <c r="D1" s="97"/>
    </row>
    <row r="2" spans="1:18" s="12" customFormat="1" ht="16.5" customHeight="1" x14ac:dyDescent="0.25">
      <c r="B2" s="98" t="s">
        <v>7</v>
      </c>
      <c r="C2" s="99"/>
      <c r="D2" s="99"/>
    </row>
    <row r="3" spans="1:18" s="12" customFormat="1" ht="6.75" customHeight="1" x14ac:dyDescent="0.2">
      <c r="A3" s="13"/>
    </row>
    <row r="5" spans="1:18" s="2" customFormat="1" ht="17.100000000000001" customHeight="1" x14ac:dyDescent="0.3">
      <c r="B5" s="15" t="s">
        <v>19</v>
      </c>
      <c r="C5" s="1"/>
      <c r="D5" s="107" t="s">
        <v>39</v>
      </c>
      <c r="E5" s="107"/>
      <c r="F5" s="107"/>
      <c r="G5" s="107"/>
      <c r="H5" s="107"/>
      <c r="I5" s="107"/>
      <c r="J5" s="107"/>
      <c r="K5" s="107"/>
      <c r="L5" s="107"/>
      <c r="M5" s="107"/>
      <c r="N5" s="107"/>
      <c r="O5" s="107"/>
      <c r="P5" s="107"/>
      <c r="Q5" s="107"/>
    </row>
    <row r="6" spans="1:18" s="40" customFormat="1" ht="2.25" customHeight="1" x14ac:dyDescent="0.2">
      <c r="B6" s="78"/>
      <c r="C6" s="78"/>
      <c r="D6" s="108"/>
      <c r="E6" s="108"/>
      <c r="F6" s="108"/>
      <c r="G6" s="108"/>
      <c r="H6" s="108"/>
      <c r="I6" s="108"/>
      <c r="J6" s="108"/>
      <c r="K6" s="108"/>
      <c r="L6" s="108"/>
      <c r="M6" s="109"/>
      <c r="N6" s="109"/>
      <c r="O6" s="109"/>
      <c r="P6" s="109"/>
      <c r="Q6" s="109"/>
    </row>
    <row r="7" spans="1:18" s="4" customFormat="1" ht="17.100000000000001" customHeight="1" x14ac:dyDescent="0.2">
      <c r="B7" s="45" t="s">
        <v>42</v>
      </c>
      <c r="C7" s="110" t="s">
        <v>15</v>
      </c>
      <c r="D7" s="110"/>
      <c r="E7" s="110"/>
      <c r="F7" s="110" t="s">
        <v>16</v>
      </c>
      <c r="G7" s="110"/>
      <c r="H7" s="110"/>
      <c r="I7" s="110" t="s">
        <v>0</v>
      </c>
      <c r="J7" s="110"/>
      <c r="K7" s="110"/>
      <c r="L7" s="110" t="s">
        <v>1</v>
      </c>
      <c r="M7" s="110"/>
      <c r="N7" s="110"/>
      <c r="O7" s="111" t="s">
        <v>2</v>
      </c>
      <c r="P7" s="111"/>
      <c r="Q7" s="111"/>
    </row>
    <row r="8" spans="1:18" s="4" customFormat="1" ht="16.5" customHeight="1" x14ac:dyDescent="0.2">
      <c r="B8" s="46"/>
      <c r="C8" s="44"/>
      <c r="D8" s="60" t="s">
        <v>4</v>
      </c>
      <c r="E8" s="61" t="s">
        <v>5</v>
      </c>
      <c r="F8" s="58"/>
      <c r="G8" s="60" t="s">
        <v>4</v>
      </c>
      <c r="H8" s="61" t="s">
        <v>5</v>
      </c>
      <c r="I8" s="58"/>
      <c r="J8" s="60" t="s">
        <v>4</v>
      </c>
      <c r="K8" s="61" t="s">
        <v>5</v>
      </c>
      <c r="L8" s="58"/>
      <c r="M8" s="60" t="s">
        <v>4</v>
      </c>
      <c r="N8" s="61" t="s">
        <v>5</v>
      </c>
      <c r="O8" s="58"/>
      <c r="P8" s="60" t="s">
        <v>4</v>
      </c>
      <c r="Q8" s="61" t="s">
        <v>5</v>
      </c>
    </row>
    <row r="9" spans="1:18" s="38" customFormat="1" ht="6.75" customHeight="1" x14ac:dyDescent="0.2">
      <c r="B9" s="48"/>
      <c r="C9" s="49"/>
      <c r="D9" s="50"/>
      <c r="E9" s="50"/>
      <c r="F9" s="50"/>
      <c r="G9" s="50"/>
      <c r="H9" s="50"/>
      <c r="I9" s="50"/>
      <c r="J9" s="50"/>
      <c r="K9" s="50"/>
      <c r="L9" s="50"/>
      <c r="M9" s="50"/>
      <c r="N9" s="50"/>
      <c r="O9" s="50"/>
      <c r="P9" s="50"/>
      <c r="Q9" s="50"/>
    </row>
    <row r="10" spans="1:18" ht="16.5" customHeight="1" x14ac:dyDescent="0.2">
      <c r="B10" s="51" t="s">
        <v>21</v>
      </c>
      <c r="C10" s="62">
        <v>2</v>
      </c>
      <c r="D10" s="52">
        <v>2145</v>
      </c>
      <c r="E10" s="53">
        <v>27.7</v>
      </c>
      <c r="F10" s="62">
        <v>1</v>
      </c>
      <c r="G10" s="52">
        <v>1703</v>
      </c>
      <c r="H10" s="53">
        <v>28.9</v>
      </c>
      <c r="I10" s="62">
        <v>2</v>
      </c>
      <c r="J10" s="52">
        <v>2156</v>
      </c>
      <c r="K10" s="53">
        <v>25.6</v>
      </c>
      <c r="L10" s="62">
        <v>1</v>
      </c>
      <c r="M10" s="52">
        <v>1692</v>
      </c>
      <c r="N10" s="53">
        <v>31.8</v>
      </c>
      <c r="O10" s="62">
        <v>2</v>
      </c>
      <c r="P10" s="52">
        <v>3848</v>
      </c>
      <c r="Q10" s="53">
        <v>19.899999999999999</v>
      </c>
      <c r="R10" s="9"/>
    </row>
    <row r="11" spans="1:18" ht="16.5" customHeight="1" x14ac:dyDescent="0.2">
      <c r="B11" s="51" t="s">
        <v>52</v>
      </c>
      <c r="C11" s="62">
        <v>0</v>
      </c>
      <c r="D11" s="52">
        <v>0</v>
      </c>
      <c r="E11" s="53">
        <v>0</v>
      </c>
      <c r="F11" s="62">
        <v>0</v>
      </c>
      <c r="G11" s="52">
        <v>0</v>
      </c>
      <c r="H11" s="53">
        <v>0</v>
      </c>
      <c r="I11" s="62">
        <v>0</v>
      </c>
      <c r="J11" s="52">
        <v>0</v>
      </c>
      <c r="K11" s="53">
        <v>0</v>
      </c>
      <c r="L11" s="62">
        <v>0</v>
      </c>
      <c r="M11" s="52">
        <v>0</v>
      </c>
      <c r="N11" s="53">
        <v>0</v>
      </c>
      <c r="O11" s="62">
        <v>0</v>
      </c>
      <c r="P11" s="52">
        <v>0</v>
      </c>
      <c r="Q11" s="53">
        <v>0</v>
      </c>
      <c r="R11" s="9"/>
    </row>
    <row r="12" spans="1:18" ht="16.5" customHeight="1" x14ac:dyDescent="0.2">
      <c r="B12" s="51" t="s">
        <v>43</v>
      </c>
      <c r="C12" s="62">
        <v>2</v>
      </c>
      <c r="D12" s="52">
        <v>5756</v>
      </c>
      <c r="E12" s="53">
        <v>15.4</v>
      </c>
      <c r="F12" s="62">
        <v>2</v>
      </c>
      <c r="G12" s="52">
        <v>4027</v>
      </c>
      <c r="H12" s="53">
        <v>17.8</v>
      </c>
      <c r="I12" s="62">
        <v>2</v>
      </c>
      <c r="J12" s="52">
        <v>4599</v>
      </c>
      <c r="K12" s="53">
        <v>16.5</v>
      </c>
      <c r="L12" s="62">
        <v>2</v>
      </c>
      <c r="M12" s="52">
        <v>5184</v>
      </c>
      <c r="N12" s="53">
        <v>16.399999999999999</v>
      </c>
      <c r="O12" s="62">
        <v>2</v>
      </c>
      <c r="P12" s="52">
        <v>9783</v>
      </c>
      <c r="Q12" s="53">
        <v>11.5</v>
      </c>
      <c r="R12" s="9"/>
    </row>
    <row r="13" spans="1:18" ht="16.5" customHeight="1" x14ac:dyDescent="0.2">
      <c r="B13" s="51" t="s">
        <v>48</v>
      </c>
      <c r="C13" s="62">
        <v>2</v>
      </c>
      <c r="D13" s="52">
        <v>15382</v>
      </c>
      <c r="E13" s="53">
        <v>9</v>
      </c>
      <c r="F13" s="62">
        <v>2</v>
      </c>
      <c r="G13" s="52">
        <v>16385</v>
      </c>
      <c r="H13" s="53">
        <v>8.4</v>
      </c>
      <c r="I13" s="62">
        <v>2</v>
      </c>
      <c r="J13" s="52">
        <v>20344</v>
      </c>
      <c r="K13" s="53">
        <v>7.4</v>
      </c>
      <c r="L13" s="62">
        <v>2</v>
      </c>
      <c r="M13" s="52">
        <v>11423</v>
      </c>
      <c r="N13" s="53">
        <v>10.8</v>
      </c>
      <c r="O13" s="62">
        <v>2</v>
      </c>
      <c r="P13" s="52">
        <v>31767</v>
      </c>
      <c r="Q13" s="53">
        <v>5.8</v>
      </c>
      <c r="R13" s="9"/>
    </row>
    <row r="14" spans="1:18" ht="16.5" customHeight="1" x14ac:dyDescent="0.2">
      <c r="B14" s="51" t="s">
        <v>49</v>
      </c>
      <c r="C14" s="62">
        <v>2</v>
      </c>
      <c r="D14" s="52">
        <v>6878</v>
      </c>
      <c r="E14" s="53">
        <v>14</v>
      </c>
      <c r="F14" s="62">
        <v>2</v>
      </c>
      <c r="G14" s="52">
        <v>7200</v>
      </c>
      <c r="H14" s="53">
        <v>13.4</v>
      </c>
      <c r="I14" s="62">
        <v>2</v>
      </c>
      <c r="J14" s="52">
        <v>9618</v>
      </c>
      <c r="K14" s="53">
        <v>11.4</v>
      </c>
      <c r="L14" s="62">
        <v>2</v>
      </c>
      <c r="M14" s="52">
        <v>4460</v>
      </c>
      <c r="N14" s="53">
        <v>18.100000000000001</v>
      </c>
      <c r="O14" s="62">
        <v>2</v>
      </c>
      <c r="P14" s="52">
        <v>14078</v>
      </c>
      <c r="Q14" s="53">
        <v>9.4</v>
      </c>
      <c r="R14" s="9"/>
    </row>
    <row r="15" spans="1:18" ht="16.5" customHeight="1" x14ac:dyDescent="0.2">
      <c r="B15" s="51" t="s">
        <v>44</v>
      </c>
      <c r="C15" s="62">
        <v>2</v>
      </c>
      <c r="D15" s="52">
        <v>3700</v>
      </c>
      <c r="E15" s="53">
        <v>19.600000000000001</v>
      </c>
      <c r="F15" s="62">
        <v>2</v>
      </c>
      <c r="G15" s="52">
        <v>4436</v>
      </c>
      <c r="H15" s="53">
        <v>17.3</v>
      </c>
      <c r="I15" s="62">
        <v>2</v>
      </c>
      <c r="J15" s="52">
        <v>5925</v>
      </c>
      <c r="K15" s="53">
        <v>14.9</v>
      </c>
      <c r="L15" s="62">
        <v>2</v>
      </c>
      <c r="M15" s="52">
        <v>2211</v>
      </c>
      <c r="N15" s="53">
        <v>26</v>
      </c>
      <c r="O15" s="62">
        <v>2</v>
      </c>
      <c r="P15" s="52">
        <v>8136</v>
      </c>
      <c r="Q15" s="53">
        <v>12.8</v>
      </c>
      <c r="R15" s="9"/>
    </row>
    <row r="16" spans="1:18" ht="16.5" customHeight="1" x14ac:dyDescent="0.2">
      <c r="B16" s="51" t="s">
        <v>45</v>
      </c>
      <c r="C16" s="62">
        <v>2</v>
      </c>
      <c r="D16" s="52">
        <v>3923</v>
      </c>
      <c r="E16" s="53">
        <v>20.399999999999999</v>
      </c>
      <c r="F16" s="62">
        <v>2</v>
      </c>
      <c r="G16" s="52">
        <v>6680</v>
      </c>
      <c r="H16" s="53">
        <v>14.4</v>
      </c>
      <c r="I16" s="62">
        <v>2</v>
      </c>
      <c r="J16" s="52">
        <v>6316</v>
      </c>
      <c r="K16" s="53">
        <v>14.7</v>
      </c>
      <c r="L16" s="62">
        <v>2</v>
      </c>
      <c r="M16" s="52">
        <v>4287</v>
      </c>
      <c r="N16" s="53">
        <v>19.7</v>
      </c>
      <c r="O16" s="62">
        <v>2</v>
      </c>
      <c r="P16" s="52">
        <v>10603</v>
      </c>
      <c r="Q16" s="53">
        <v>11.6</v>
      </c>
      <c r="R16" s="9"/>
    </row>
    <row r="17" spans="2:18" ht="16.5" customHeight="1" x14ac:dyDescent="0.2">
      <c r="B17" s="51" t="s">
        <v>50</v>
      </c>
      <c r="C17" s="62">
        <v>1</v>
      </c>
      <c r="D17" s="52">
        <v>220</v>
      </c>
      <c r="E17" s="53">
        <v>79.5</v>
      </c>
      <c r="F17" s="62">
        <v>0</v>
      </c>
      <c r="G17" s="52">
        <v>0</v>
      </c>
      <c r="H17" s="53">
        <v>0</v>
      </c>
      <c r="I17" s="62">
        <v>1</v>
      </c>
      <c r="J17" s="52">
        <v>220</v>
      </c>
      <c r="K17" s="53">
        <v>79.5</v>
      </c>
      <c r="L17" s="62">
        <v>0</v>
      </c>
      <c r="M17" s="52">
        <v>0</v>
      </c>
      <c r="N17" s="53">
        <v>0</v>
      </c>
      <c r="O17" s="62">
        <v>1</v>
      </c>
      <c r="P17" s="52">
        <v>220</v>
      </c>
      <c r="Q17" s="53">
        <v>79.5</v>
      </c>
      <c r="R17" s="9"/>
    </row>
    <row r="18" spans="2:18" ht="16.5" customHeight="1" x14ac:dyDescent="0.2">
      <c r="B18" s="76" t="s">
        <v>46</v>
      </c>
      <c r="C18" s="62">
        <v>2</v>
      </c>
      <c r="D18" s="52">
        <v>4619</v>
      </c>
      <c r="E18" s="53">
        <v>18.5</v>
      </c>
      <c r="F18" s="62">
        <v>1</v>
      </c>
      <c r="G18" s="52">
        <v>578</v>
      </c>
      <c r="H18" s="53">
        <v>48.8</v>
      </c>
      <c r="I18" s="62">
        <v>2</v>
      </c>
      <c r="J18" s="52">
        <v>2711</v>
      </c>
      <c r="K18" s="53">
        <v>22.4</v>
      </c>
      <c r="L18" s="62">
        <v>2</v>
      </c>
      <c r="M18" s="52">
        <v>2486</v>
      </c>
      <c r="N18" s="53">
        <v>26.8</v>
      </c>
      <c r="O18" s="62">
        <v>2</v>
      </c>
      <c r="P18" s="52">
        <v>5197</v>
      </c>
      <c r="Q18" s="53">
        <v>17.2</v>
      </c>
      <c r="R18" s="9"/>
    </row>
    <row r="19" spans="2:18" ht="16.5" customHeight="1" x14ac:dyDescent="0.2">
      <c r="B19" s="76" t="s">
        <v>51</v>
      </c>
      <c r="C19" s="62">
        <v>1</v>
      </c>
      <c r="D19" s="52">
        <v>1496</v>
      </c>
      <c r="E19" s="53">
        <v>32.1</v>
      </c>
      <c r="F19" s="62">
        <v>1</v>
      </c>
      <c r="G19" s="52">
        <v>381</v>
      </c>
      <c r="H19" s="53">
        <v>59</v>
      </c>
      <c r="I19" s="62">
        <v>1</v>
      </c>
      <c r="J19" s="52">
        <v>818</v>
      </c>
      <c r="K19" s="53">
        <v>41.5</v>
      </c>
      <c r="L19" s="62">
        <v>1</v>
      </c>
      <c r="M19" s="52">
        <v>1060</v>
      </c>
      <c r="N19" s="53">
        <v>38.6</v>
      </c>
      <c r="O19" s="62">
        <v>1</v>
      </c>
      <c r="P19" s="52">
        <v>1878</v>
      </c>
      <c r="Q19" s="53">
        <v>28.2</v>
      </c>
      <c r="R19" s="9"/>
    </row>
    <row r="20" spans="2:18" ht="16.5" customHeight="1" x14ac:dyDescent="0.2">
      <c r="B20" s="76" t="s">
        <v>47</v>
      </c>
      <c r="C20" s="62">
        <v>2</v>
      </c>
      <c r="D20" s="52">
        <v>3548</v>
      </c>
      <c r="E20" s="53">
        <v>21.5</v>
      </c>
      <c r="F20" s="62">
        <v>2</v>
      </c>
      <c r="G20" s="52">
        <v>3666</v>
      </c>
      <c r="H20" s="53">
        <v>19.899999999999999</v>
      </c>
      <c r="I20" s="62">
        <v>2</v>
      </c>
      <c r="J20" s="52">
        <v>2585</v>
      </c>
      <c r="K20" s="53">
        <v>22.9</v>
      </c>
      <c r="L20" s="62">
        <v>2</v>
      </c>
      <c r="M20" s="52">
        <v>4630</v>
      </c>
      <c r="N20" s="53">
        <v>18.8</v>
      </c>
      <c r="O20" s="62">
        <v>2</v>
      </c>
      <c r="P20" s="52">
        <v>7214</v>
      </c>
      <c r="Q20" s="53">
        <v>14.5</v>
      </c>
      <c r="R20" s="9"/>
    </row>
    <row r="21" spans="2:18" ht="22.5" customHeight="1" x14ac:dyDescent="0.2">
      <c r="B21" s="51" t="s">
        <v>22</v>
      </c>
      <c r="C21" s="62">
        <v>2</v>
      </c>
      <c r="D21" s="52">
        <v>30878</v>
      </c>
      <c r="E21" s="53">
        <v>6.2</v>
      </c>
      <c r="F21" s="62">
        <v>2</v>
      </c>
      <c r="G21" s="52">
        <v>39447</v>
      </c>
      <c r="H21" s="53">
        <v>5.3</v>
      </c>
      <c r="I21" s="62">
        <v>2</v>
      </c>
      <c r="J21" s="52">
        <v>49215</v>
      </c>
      <c r="K21" s="53">
        <v>4.4000000000000004</v>
      </c>
      <c r="L21" s="62">
        <v>2</v>
      </c>
      <c r="M21" s="52">
        <v>21111</v>
      </c>
      <c r="N21" s="53">
        <v>8.3000000000000007</v>
      </c>
      <c r="O21" s="62">
        <v>2</v>
      </c>
      <c r="P21" s="52">
        <v>70325</v>
      </c>
      <c r="Q21" s="53">
        <v>3.5</v>
      </c>
    </row>
    <row r="22" spans="2:18" ht="22.5" customHeight="1" x14ac:dyDescent="0.2">
      <c r="B22" s="56" t="s">
        <v>3</v>
      </c>
      <c r="C22" s="63">
        <v>2</v>
      </c>
      <c r="D22" s="54">
        <v>78547</v>
      </c>
      <c r="E22" s="71">
        <v>0</v>
      </c>
      <c r="F22" s="63">
        <v>2</v>
      </c>
      <c r="G22" s="54">
        <v>84504</v>
      </c>
      <c r="H22" s="71">
        <v>0</v>
      </c>
      <c r="I22" s="63">
        <v>2</v>
      </c>
      <c r="J22" s="54">
        <v>104507</v>
      </c>
      <c r="K22" s="71">
        <v>0</v>
      </c>
      <c r="L22" s="63">
        <v>2</v>
      </c>
      <c r="M22" s="54">
        <v>58544</v>
      </c>
      <c r="N22" s="71">
        <v>0</v>
      </c>
      <c r="O22" s="63">
        <v>2</v>
      </c>
      <c r="P22" s="54">
        <v>163051</v>
      </c>
      <c r="Q22" s="71">
        <v>0</v>
      </c>
    </row>
    <row r="23" spans="2:18" ht="6.75" customHeight="1" x14ac:dyDescent="0.2">
      <c r="B23" s="8"/>
      <c r="D23" s="104"/>
      <c r="E23" s="103"/>
      <c r="F23" s="103"/>
      <c r="G23" s="103"/>
      <c r="H23" s="103"/>
      <c r="I23" s="103"/>
      <c r="J23" s="103"/>
      <c r="K23" s="103"/>
      <c r="L23" s="103"/>
      <c r="M23" s="103"/>
      <c r="N23" s="103"/>
      <c r="O23" s="103"/>
      <c r="P23" s="103"/>
      <c r="Q23" s="103"/>
      <c r="R23" s="103"/>
    </row>
    <row r="24" spans="2:18" ht="49.5" customHeight="1" x14ac:dyDescent="0.2">
      <c r="B24" s="112" t="s">
        <v>58</v>
      </c>
      <c r="C24" s="112"/>
      <c r="D24" s="112"/>
      <c r="E24" s="112"/>
      <c r="F24" s="112"/>
      <c r="G24" s="112"/>
      <c r="H24" s="112"/>
      <c r="I24" s="112"/>
      <c r="J24" s="112"/>
      <c r="K24" s="112"/>
      <c r="L24" s="112"/>
      <c r="M24" s="112"/>
      <c r="N24" s="112"/>
      <c r="O24" s="112"/>
      <c r="P24" s="112"/>
      <c r="Q24" s="112"/>
      <c r="R24" s="55"/>
    </row>
    <row r="25" spans="2:18" ht="25.5" customHeight="1" x14ac:dyDescent="0.2">
      <c r="B25" s="112" t="s">
        <v>40</v>
      </c>
      <c r="C25" s="112"/>
      <c r="D25" s="112"/>
      <c r="E25" s="112"/>
      <c r="F25" s="112"/>
      <c r="G25" s="112"/>
      <c r="H25" s="112"/>
      <c r="I25" s="112"/>
      <c r="J25" s="112"/>
      <c r="K25" s="112"/>
      <c r="L25" s="112"/>
      <c r="M25" s="112"/>
      <c r="N25" s="112"/>
      <c r="O25" s="112"/>
      <c r="P25" s="112"/>
      <c r="Q25" s="112"/>
      <c r="R25" s="55"/>
    </row>
    <row r="26" spans="2:18" ht="6.75" customHeight="1" thickBot="1" x14ac:dyDescent="0.25">
      <c r="B26" s="106"/>
      <c r="C26" s="106"/>
      <c r="D26" s="106"/>
      <c r="E26" s="106"/>
      <c r="F26" s="106"/>
      <c r="G26" s="106"/>
      <c r="H26" s="106"/>
      <c r="I26" s="106"/>
      <c r="J26" s="106"/>
      <c r="K26" s="106"/>
      <c r="L26" s="106"/>
      <c r="M26" s="106"/>
      <c r="N26" s="106"/>
      <c r="O26" s="106"/>
      <c r="P26" s="106"/>
      <c r="Q26" s="106"/>
    </row>
    <row r="27" spans="2:18" ht="17.100000000000001" customHeight="1" x14ac:dyDescent="0.2">
      <c r="D27" s="102"/>
      <c r="E27" s="102"/>
      <c r="F27" s="102"/>
      <c r="G27" s="102"/>
      <c r="H27" s="102"/>
      <c r="I27" s="102"/>
      <c r="J27" s="102"/>
      <c r="K27" s="102"/>
      <c r="L27" s="102"/>
      <c r="M27" s="102"/>
      <c r="N27" s="102"/>
      <c r="O27" s="102"/>
      <c r="P27" s="102"/>
      <c r="Q27" s="102"/>
      <c r="R27" s="103"/>
    </row>
    <row r="28" spans="2:18" ht="17.100000000000001" customHeight="1" x14ac:dyDescent="0.2">
      <c r="D28" s="102"/>
      <c r="E28" s="102"/>
      <c r="F28" s="102"/>
      <c r="G28" s="102"/>
      <c r="H28" s="102"/>
      <c r="I28" s="102"/>
      <c r="J28" s="102"/>
      <c r="K28" s="102"/>
      <c r="L28" s="102"/>
      <c r="M28" s="102"/>
      <c r="N28" s="102"/>
      <c r="O28" s="102"/>
      <c r="P28" s="102"/>
      <c r="Q28" s="102"/>
      <c r="R28" s="103"/>
    </row>
    <row r="29" spans="2:18" ht="17.100000000000001" customHeight="1" x14ac:dyDescent="0.2">
      <c r="D29" s="102"/>
      <c r="E29" s="102"/>
      <c r="F29" s="102"/>
      <c r="G29" s="102"/>
      <c r="H29" s="102"/>
      <c r="I29" s="102"/>
      <c r="J29" s="102"/>
      <c r="K29" s="102"/>
      <c r="L29" s="102"/>
      <c r="M29" s="102"/>
      <c r="N29" s="102"/>
      <c r="O29" s="102"/>
      <c r="P29" s="102"/>
      <c r="Q29" s="102"/>
      <c r="R29" s="103"/>
    </row>
    <row r="30" spans="2:18" ht="17.100000000000001" customHeight="1" x14ac:dyDescent="0.2">
      <c r="D30" s="102"/>
      <c r="E30" s="102"/>
      <c r="F30" s="102"/>
      <c r="G30" s="102"/>
      <c r="H30" s="102"/>
      <c r="I30" s="102"/>
      <c r="J30" s="102"/>
      <c r="K30" s="102"/>
      <c r="L30" s="102"/>
      <c r="M30" s="102"/>
      <c r="N30" s="102"/>
      <c r="O30" s="102"/>
      <c r="P30" s="102"/>
      <c r="Q30" s="102"/>
      <c r="R30" s="103"/>
    </row>
  </sheetData>
  <mergeCells count="17">
    <mergeCell ref="D30:R30"/>
    <mergeCell ref="D23:R23"/>
    <mergeCell ref="B24:Q24"/>
    <mergeCell ref="B26:Q26"/>
    <mergeCell ref="D27:R27"/>
    <mergeCell ref="D28:R28"/>
    <mergeCell ref="D29:R29"/>
    <mergeCell ref="B25:Q25"/>
    <mergeCell ref="B1:D1"/>
    <mergeCell ref="B2:D2"/>
    <mergeCell ref="D5:Q5"/>
    <mergeCell ref="D6:Q6"/>
    <mergeCell ref="C7:E7"/>
    <mergeCell ref="F7:H7"/>
    <mergeCell ref="I7:K7"/>
    <mergeCell ref="L7:N7"/>
    <mergeCell ref="O7:Q7"/>
  </mergeCells>
  <conditionalFormatting sqref="D10:D19 G10:G19 J10:J19 M10:M19 P10:P19">
    <cfRule type="expression" dxfId="263" priority="22">
      <formula>C10=0</formula>
    </cfRule>
    <cfRule type="expression" dxfId="262" priority="23">
      <formula>C10=1</formula>
    </cfRule>
    <cfRule type="expression" dxfId="261" priority="24">
      <formula>C10=2</formula>
    </cfRule>
  </conditionalFormatting>
  <conditionalFormatting sqref="D20:D22">
    <cfRule type="expression" dxfId="260" priority="19">
      <formula>C20=0</formula>
    </cfRule>
    <cfRule type="expression" dxfId="259" priority="20">
      <formula>C20=1</formula>
    </cfRule>
    <cfRule type="expression" dxfId="258" priority="21">
      <formula>C20=2</formula>
    </cfRule>
  </conditionalFormatting>
  <conditionalFormatting sqref="G20:G22">
    <cfRule type="expression" dxfId="257" priority="16">
      <formula>F20=0</formula>
    </cfRule>
    <cfRule type="expression" dxfId="256" priority="17">
      <formula>F20=1</formula>
    </cfRule>
    <cfRule type="expression" dxfId="255" priority="18">
      <formula>F20=2</formula>
    </cfRule>
  </conditionalFormatting>
  <conditionalFormatting sqref="J20:J22">
    <cfRule type="expression" dxfId="254" priority="13">
      <formula>I20=0</formula>
    </cfRule>
    <cfRule type="expression" dxfId="253" priority="14">
      <formula>I20=1</formula>
    </cfRule>
    <cfRule type="expression" dxfId="252" priority="15">
      <formula>I20=2</formula>
    </cfRule>
  </conditionalFormatting>
  <conditionalFormatting sqref="M20:M22">
    <cfRule type="expression" dxfId="251" priority="10">
      <formula>L20=0</formula>
    </cfRule>
    <cfRule type="expression" dxfId="250" priority="11">
      <formula>L20=1</formula>
    </cfRule>
    <cfRule type="expression" dxfId="249" priority="12">
      <formula>L20=2</formula>
    </cfRule>
  </conditionalFormatting>
  <conditionalFormatting sqref="P20:P22">
    <cfRule type="expression" dxfId="248" priority="7">
      <formula>O20=0</formula>
    </cfRule>
    <cfRule type="expression" dxfId="247" priority="8">
      <formula>O20=1</formula>
    </cfRule>
    <cfRule type="expression" dxfId="246" priority="9">
      <formula>O20=2</formula>
    </cfRule>
  </conditionalFormatting>
  <conditionalFormatting sqref="E10:E22 H10:H22 K10:K22 N10:N22 Q10:Q22">
    <cfRule type="expression" dxfId="245" priority="6">
      <formula>C10=0</formula>
    </cfRule>
  </conditionalFormatting>
  <conditionalFormatting sqref="E20:E22">
    <cfRule type="expression" dxfId="244" priority="5">
      <formula>C20=0</formula>
    </cfRule>
  </conditionalFormatting>
  <conditionalFormatting sqref="H20:H22">
    <cfRule type="expression" dxfId="243" priority="4">
      <formula>F20=0</formula>
    </cfRule>
  </conditionalFormatting>
  <conditionalFormatting sqref="K20:K22">
    <cfRule type="expression" dxfId="242" priority="3">
      <formula>I20=0</formula>
    </cfRule>
  </conditionalFormatting>
  <conditionalFormatting sqref="N20:N22">
    <cfRule type="expression" dxfId="241" priority="2">
      <formula>L20=0</formula>
    </cfRule>
  </conditionalFormatting>
  <conditionalFormatting sqref="Q20:Q22">
    <cfRule type="expression" dxfId="240" priority="1">
      <formula>O20=0</formula>
    </cfRule>
  </conditionalFormatting>
  <pageMargins left="0" right="0.59055118110236227" top="0" bottom="0.59055118110236227" header="0" footer="0.27559055118110237"/>
  <pageSetup paperSize="9" scale="54" fitToHeight="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63.140625" style="7" customWidth="1"/>
    <col min="3" max="3" width="1.42578125" style="7" customWidth="1"/>
    <col min="4" max="5" width="10" style="7" customWidth="1"/>
    <col min="6" max="6" width="1.42578125" style="7" customWidth="1"/>
    <col min="7" max="8" width="10" style="7" customWidth="1"/>
    <col min="9" max="9" width="1.42578125" style="7" customWidth="1"/>
    <col min="10" max="11" width="10.7109375" style="7" customWidth="1"/>
    <col min="12" max="12" width="1.42578125" style="7" customWidth="1"/>
    <col min="13" max="14" width="10" style="7" customWidth="1"/>
    <col min="15" max="15" width="1.42578125" style="7" customWidth="1"/>
    <col min="16" max="17" width="10" style="7" customWidth="1"/>
    <col min="18" max="18" width="2" style="7" customWidth="1"/>
    <col min="19" max="16384" width="10.85546875" style="7"/>
  </cols>
  <sheetData>
    <row r="1" spans="1:18" s="12" customFormat="1" ht="33" customHeight="1" x14ac:dyDescent="0.2">
      <c r="B1" s="97" t="s">
        <v>6</v>
      </c>
      <c r="C1" s="97"/>
      <c r="D1" s="97"/>
    </row>
    <row r="2" spans="1:18" s="12" customFormat="1" ht="16.5" customHeight="1" x14ac:dyDescent="0.25">
      <c r="B2" s="98" t="s">
        <v>7</v>
      </c>
      <c r="C2" s="99"/>
      <c r="D2" s="99"/>
    </row>
    <row r="3" spans="1:18" s="12" customFormat="1" ht="6.75" customHeight="1" x14ac:dyDescent="0.2">
      <c r="A3" s="13"/>
    </row>
    <row r="5" spans="1:18" s="2" customFormat="1" ht="17.100000000000001" customHeight="1" x14ac:dyDescent="0.3">
      <c r="B5" s="15" t="s">
        <v>19</v>
      </c>
      <c r="C5" s="1"/>
      <c r="D5" s="107" t="s">
        <v>38</v>
      </c>
      <c r="E5" s="107"/>
      <c r="F5" s="107"/>
      <c r="G5" s="107"/>
      <c r="H5" s="107"/>
      <c r="I5" s="107"/>
      <c r="J5" s="107"/>
      <c r="K5" s="107"/>
      <c r="L5" s="107"/>
      <c r="M5" s="107"/>
      <c r="N5" s="107"/>
      <c r="O5" s="107"/>
      <c r="P5" s="107"/>
      <c r="Q5" s="107"/>
    </row>
    <row r="6" spans="1:18" s="40" customFormat="1" ht="2.25" customHeight="1" x14ac:dyDescent="0.2">
      <c r="B6" s="77"/>
      <c r="C6" s="77"/>
      <c r="D6" s="108"/>
      <c r="E6" s="108"/>
      <c r="F6" s="108"/>
      <c r="G6" s="108"/>
      <c r="H6" s="108"/>
      <c r="I6" s="108"/>
      <c r="J6" s="108"/>
      <c r="K6" s="108"/>
      <c r="L6" s="108"/>
      <c r="M6" s="109"/>
      <c r="N6" s="109"/>
      <c r="O6" s="109"/>
      <c r="P6" s="109"/>
      <c r="Q6" s="109"/>
    </row>
    <row r="7" spans="1:18" s="4" customFormat="1" ht="17.100000000000001" customHeight="1" x14ac:dyDescent="0.2">
      <c r="B7" s="45" t="s">
        <v>42</v>
      </c>
      <c r="C7" s="110" t="s">
        <v>15</v>
      </c>
      <c r="D7" s="110"/>
      <c r="E7" s="110"/>
      <c r="F7" s="110" t="s">
        <v>16</v>
      </c>
      <c r="G7" s="110"/>
      <c r="H7" s="110"/>
      <c r="I7" s="110" t="s">
        <v>0</v>
      </c>
      <c r="J7" s="110"/>
      <c r="K7" s="110"/>
      <c r="L7" s="110" t="s">
        <v>1</v>
      </c>
      <c r="M7" s="110"/>
      <c r="N7" s="110"/>
      <c r="O7" s="111" t="s">
        <v>2</v>
      </c>
      <c r="P7" s="111"/>
      <c r="Q7" s="111"/>
    </row>
    <row r="8" spans="1:18" s="4" customFormat="1" ht="16.5" customHeight="1" x14ac:dyDescent="0.2">
      <c r="B8" s="46"/>
      <c r="C8" s="44"/>
      <c r="D8" s="60" t="s">
        <v>4</v>
      </c>
      <c r="E8" s="61" t="s">
        <v>5</v>
      </c>
      <c r="F8" s="58"/>
      <c r="G8" s="60" t="s">
        <v>4</v>
      </c>
      <c r="H8" s="61" t="s">
        <v>5</v>
      </c>
      <c r="I8" s="58"/>
      <c r="J8" s="60" t="s">
        <v>4</v>
      </c>
      <c r="K8" s="61" t="s">
        <v>5</v>
      </c>
      <c r="L8" s="58"/>
      <c r="M8" s="60" t="s">
        <v>4</v>
      </c>
      <c r="N8" s="61" t="s">
        <v>5</v>
      </c>
      <c r="O8" s="58"/>
      <c r="P8" s="60" t="s">
        <v>4</v>
      </c>
      <c r="Q8" s="61" t="s">
        <v>5</v>
      </c>
    </row>
    <row r="9" spans="1:18" s="38" customFormat="1" ht="6.75" customHeight="1" x14ac:dyDescent="0.2">
      <c r="B9" s="48"/>
      <c r="C9" s="49"/>
      <c r="D9" s="50"/>
      <c r="E9" s="50"/>
      <c r="F9" s="50"/>
      <c r="G9" s="50"/>
      <c r="H9" s="50"/>
      <c r="I9" s="50"/>
      <c r="J9" s="50"/>
      <c r="K9" s="50"/>
      <c r="L9" s="50"/>
      <c r="M9" s="50"/>
      <c r="N9" s="50"/>
      <c r="O9" s="50"/>
      <c r="P9" s="50"/>
      <c r="Q9" s="50"/>
    </row>
    <row r="10" spans="1:18" ht="16.5" customHeight="1" x14ac:dyDescent="0.2">
      <c r="B10" s="51" t="s">
        <v>21</v>
      </c>
      <c r="C10" s="62">
        <v>2</v>
      </c>
      <c r="D10" s="52">
        <v>2983</v>
      </c>
      <c r="E10" s="53">
        <v>21.5</v>
      </c>
      <c r="F10" s="62">
        <v>2</v>
      </c>
      <c r="G10" s="52">
        <v>2596</v>
      </c>
      <c r="H10" s="53">
        <v>22.4</v>
      </c>
      <c r="I10" s="62">
        <v>2</v>
      </c>
      <c r="J10" s="52">
        <v>3167</v>
      </c>
      <c r="K10" s="53">
        <v>19.899999999999999</v>
      </c>
      <c r="L10" s="62">
        <v>2</v>
      </c>
      <c r="M10" s="52">
        <v>2411</v>
      </c>
      <c r="N10" s="53">
        <v>24.5</v>
      </c>
      <c r="O10" s="62">
        <v>2</v>
      </c>
      <c r="P10" s="52">
        <v>5578</v>
      </c>
      <c r="Q10" s="53">
        <v>15.4</v>
      </c>
      <c r="R10" s="9"/>
    </row>
    <row r="11" spans="1:18" ht="16.5" customHeight="1" x14ac:dyDescent="0.2">
      <c r="B11" s="51" t="s">
        <v>52</v>
      </c>
      <c r="C11" s="62">
        <v>0</v>
      </c>
      <c r="D11" s="52">
        <v>38</v>
      </c>
      <c r="E11" s="53">
        <v>193.3</v>
      </c>
      <c r="F11" s="62">
        <v>0</v>
      </c>
      <c r="G11" s="52">
        <v>0</v>
      </c>
      <c r="H11" s="53">
        <v>0</v>
      </c>
      <c r="I11" s="62">
        <v>0</v>
      </c>
      <c r="J11" s="52">
        <v>38</v>
      </c>
      <c r="K11" s="53">
        <v>193.3</v>
      </c>
      <c r="L11" s="62">
        <v>0</v>
      </c>
      <c r="M11" s="52">
        <v>0</v>
      </c>
      <c r="N11" s="53">
        <v>0</v>
      </c>
      <c r="O11" s="62">
        <v>0</v>
      </c>
      <c r="P11" s="52">
        <v>38</v>
      </c>
      <c r="Q11" s="53">
        <v>193.3</v>
      </c>
      <c r="R11" s="9"/>
    </row>
    <row r="12" spans="1:18" ht="16.5" customHeight="1" x14ac:dyDescent="0.2">
      <c r="B12" s="51" t="s">
        <v>43</v>
      </c>
      <c r="C12" s="62">
        <v>2</v>
      </c>
      <c r="D12" s="52">
        <v>5845</v>
      </c>
      <c r="E12" s="53">
        <v>15</v>
      </c>
      <c r="F12" s="62">
        <v>2</v>
      </c>
      <c r="G12" s="52">
        <v>3236</v>
      </c>
      <c r="H12" s="53">
        <v>19.8</v>
      </c>
      <c r="I12" s="62">
        <v>2</v>
      </c>
      <c r="J12" s="52">
        <v>4715</v>
      </c>
      <c r="K12" s="53">
        <v>16.100000000000001</v>
      </c>
      <c r="L12" s="62">
        <v>2</v>
      </c>
      <c r="M12" s="52">
        <v>4366</v>
      </c>
      <c r="N12" s="53">
        <v>17.8</v>
      </c>
      <c r="O12" s="62">
        <v>2</v>
      </c>
      <c r="P12" s="52">
        <v>9080</v>
      </c>
      <c r="Q12" s="53">
        <v>11.8</v>
      </c>
      <c r="R12" s="9"/>
    </row>
    <row r="13" spans="1:18" ht="16.5" customHeight="1" x14ac:dyDescent="0.2">
      <c r="B13" s="51" t="s">
        <v>48</v>
      </c>
      <c r="C13" s="62">
        <v>2</v>
      </c>
      <c r="D13" s="52">
        <v>15448</v>
      </c>
      <c r="E13" s="53">
        <v>9</v>
      </c>
      <c r="F13" s="62">
        <v>2</v>
      </c>
      <c r="G13" s="52">
        <v>17346</v>
      </c>
      <c r="H13" s="53">
        <v>8.1</v>
      </c>
      <c r="I13" s="62">
        <v>2</v>
      </c>
      <c r="J13" s="52">
        <v>21018</v>
      </c>
      <c r="K13" s="53">
        <v>7.3</v>
      </c>
      <c r="L13" s="62">
        <v>2</v>
      </c>
      <c r="M13" s="52">
        <v>11776</v>
      </c>
      <c r="N13" s="53">
        <v>10.5</v>
      </c>
      <c r="O13" s="62">
        <v>2</v>
      </c>
      <c r="P13" s="52">
        <v>32794</v>
      </c>
      <c r="Q13" s="53">
        <v>5.7</v>
      </c>
      <c r="R13" s="9"/>
    </row>
    <row r="14" spans="1:18" ht="16.5" customHeight="1" x14ac:dyDescent="0.2">
      <c r="B14" s="51" t="s">
        <v>49</v>
      </c>
      <c r="C14" s="62">
        <v>2</v>
      </c>
      <c r="D14" s="52">
        <v>7025</v>
      </c>
      <c r="E14" s="53">
        <v>13.7</v>
      </c>
      <c r="F14" s="62">
        <v>2</v>
      </c>
      <c r="G14" s="52">
        <v>7597</v>
      </c>
      <c r="H14" s="53">
        <v>12.8</v>
      </c>
      <c r="I14" s="62">
        <v>2</v>
      </c>
      <c r="J14" s="52">
        <v>9992</v>
      </c>
      <c r="K14" s="53">
        <v>11</v>
      </c>
      <c r="L14" s="62">
        <v>2</v>
      </c>
      <c r="M14" s="52">
        <v>4630</v>
      </c>
      <c r="N14" s="53">
        <v>17.3</v>
      </c>
      <c r="O14" s="62">
        <v>2</v>
      </c>
      <c r="P14" s="52">
        <v>14622</v>
      </c>
      <c r="Q14" s="53">
        <v>9.1</v>
      </c>
      <c r="R14" s="9"/>
    </row>
    <row r="15" spans="1:18" ht="16.5" customHeight="1" x14ac:dyDescent="0.2">
      <c r="B15" s="51" t="s">
        <v>44</v>
      </c>
      <c r="C15" s="62">
        <v>2</v>
      </c>
      <c r="D15" s="52">
        <v>3767</v>
      </c>
      <c r="E15" s="53">
        <v>19.399999999999999</v>
      </c>
      <c r="F15" s="62">
        <v>2</v>
      </c>
      <c r="G15" s="52">
        <v>5180</v>
      </c>
      <c r="H15" s="53">
        <v>15.5</v>
      </c>
      <c r="I15" s="62">
        <v>2</v>
      </c>
      <c r="J15" s="52">
        <v>6291</v>
      </c>
      <c r="K15" s="53">
        <v>14.1</v>
      </c>
      <c r="L15" s="62">
        <v>2</v>
      </c>
      <c r="M15" s="52">
        <v>2656</v>
      </c>
      <c r="N15" s="53">
        <v>23.6</v>
      </c>
      <c r="O15" s="62">
        <v>2</v>
      </c>
      <c r="P15" s="52">
        <v>8947</v>
      </c>
      <c r="Q15" s="53">
        <v>12</v>
      </c>
      <c r="R15" s="9"/>
    </row>
    <row r="16" spans="1:18" ht="16.5" customHeight="1" x14ac:dyDescent="0.2">
      <c r="B16" s="51" t="s">
        <v>45</v>
      </c>
      <c r="C16" s="62">
        <v>2</v>
      </c>
      <c r="D16" s="52">
        <v>4143</v>
      </c>
      <c r="E16" s="53">
        <v>18.399999999999999</v>
      </c>
      <c r="F16" s="62">
        <v>2</v>
      </c>
      <c r="G16" s="52">
        <v>6601</v>
      </c>
      <c r="H16" s="53">
        <v>13.9</v>
      </c>
      <c r="I16" s="62">
        <v>2</v>
      </c>
      <c r="J16" s="52">
        <v>6860</v>
      </c>
      <c r="K16" s="53">
        <v>13.5</v>
      </c>
      <c r="L16" s="62">
        <v>2</v>
      </c>
      <c r="M16" s="52">
        <v>3884</v>
      </c>
      <c r="N16" s="53">
        <v>19.2</v>
      </c>
      <c r="O16" s="62">
        <v>2</v>
      </c>
      <c r="P16" s="52">
        <v>10744</v>
      </c>
      <c r="Q16" s="53">
        <v>10.9</v>
      </c>
      <c r="R16" s="9"/>
    </row>
    <row r="17" spans="2:18" ht="16.5" customHeight="1" x14ac:dyDescent="0.2">
      <c r="B17" s="51" t="s">
        <v>50</v>
      </c>
      <c r="C17" s="62">
        <v>1</v>
      </c>
      <c r="D17" s="52">
        <v>397</v>
      </c>
      <c r="E17" s="53">
        <v>58.5</v>
      </c>
      <c r="F17" s="62">
        <v>0</v>
      </c>
      <c r="G17" s="52">
        <v>0</v>
      </c>
      <c r="H17" s="53">
        <v>0</v>
      </c>
      <c r="I17" s="62">
        <v>1</v>
      </c>
      <c r="J17" s="52">
        <v>241</v>
      </c>
      <c r="K17" s="53">
        <v>73.099999999999994</v>
      </c>
      <c r="L17" s="62">
        <v>0</v>
      </c>
      <c r="M17" s="52">
        <v>156</v>
      </c>
      <c r="N17" s="53">
        <v>97.3</v>
      </c>
      <c r="O17" s="62">
        <v>1</v>
      </c>
      <c r="P17" s="52">
        <v>397</v>
      </c>
      <c r="Q17" s="53">
        <v>58.5</v>
      </c>
      <c r="R17" s="9"/>
    </row>
    <row r="18" spans="2:18" ht="16.5" customHeight="1" x14ac:dyDescent="0.2">
      <c r="B18" s="76" t="s">
        <v>46</v>
      </c>
      <c r="C18" s="62">
        <v>2</v>
      </c>
      <c r="D18" s="52">
        <v>5065</v>
      </c>
      <c r="E18" s="53">
        <v>16.7</v>
      </c>
      <c r="F18" s="62">
        <v>1</v>
      </c>
      <c r="G18" s="52">
        <v>669</v>
      </c>
      <c r="H18" s="53">
        <v>44.4</v>
      </c>
      <c r="I18" s="62">
        <v>2</v>
      </c>
      <c r="J18" s="52">
        <v>3224</v>
      </c>
      <c r="K18" s="53">
        <v>20.3</v>
      </c>
      <c r="L18" s="62">
        <v>2</v>
      </c>
      <c r="M18" s="52">
        <v>2509</v>
      </c>
      <c r="N18" s="53">
        <v>24.8</v>
      </c>
      <c r="O18" s="62">
        <v>2</v>
      </c>
      <c r="P18" s="52">
        <v>5734</v>
      </c>
      <c r="Q18" s="53">
        <v>15.6</v>
      </c>
      <c r="R18" s="9"/>
    </row>
    <row r="19" spans="2:18" ht="16.5" customHeight="1" x14ac:dyDescent="0.2">
      <c r="B19" s="76" t="s">
        <v>51</v>
      </c>
      <c r="C19" s="62">
        <v>2</v>
      </c>
      <c r="D19" s="52">
        <v>2302</v>
      </c>
      <c r="E19" s="53">
        <v>24.6</v>
      </c>
      <c r="F19" s="62">
        <v>1</v>
      </c>
      <c r="G19" s="52">
        <v>249</v>
      </c>
      <c r="H19" s="53">
        <v>73.3</v>
      </c>
      <c r="I19" s="62">
        <v>1</v>
      </c>
      <c r="J19" s="52">
        <v>1222</v>
      </c>
      <c r="K19" s="53">
        <v>32.200000000000003</v>
      </c>
      <c r="L19" s="62">
        <v>1</v>
      </c>
      <c r="M19" s="52">
        <v>1330</v>
      </c>
      <c r="N19" s="53">
        <v>33.799999999999997</v>
      </c>
      <c r="O19" s="62">
        <v>2</v>
      </c>
      <c r="P19" s="52">
        <v>2552</v>
      </c>
      <c r="Q19" s="53">
        <v>23.3</v>
      </c>
      <c r="R19" s="9"/>
    </row>
    <row r="20" spans="2:18" ht="16.5" customHeight="1" x14ac:dyDescent="0.2">
      <c r="B20" s="76" t="s">
        <v>47</v>
      </c>
      <c r="C20" s="62">
        <v>2</v>
      </c>
      <c r="D20" s="52">
        <v>2913</v>
      </c>
      <c r="E20" s="53">
        <v>22.4</v>
      </c>
      <c r="F20" s="62">
        <v>2</v>
      </c>
      <c r="G20" s="52">
        <v>4401</v>
      </c>
      <c r="H20" s="53">
        <v>17.399999999999999</v>
      </c>
      <c r="I20" s="62">
        <v>2</v>
      </c>
      <c r="J20" s="52">
        <v>2352</v>
      </c>
      <c r="K20" s="53">
        <v>23.2</v>
      </c>
      <c r="L20" s="62">
        <v>2</v>
      </c>
      <c r="M20" s="52">
        <v>4961</v>
      </c>
      <c r="N20" s="53">
        <v>17</v>
      </c>
      <c r="O20" s="62">
        <v>2</v>
      </c>
      <c r="P20" s="52">
        <v>7313</v>
      </c>
      <c r="Q20" s="53">
        <v>13.6</v>
      </c>
      <c r="R20" s="9"/>
    </row>
    <row r="21" spans="2:18" ht="22.5" customHeight="1" x14ac:dyDescent="0.2">
      <c r="B21" s="51" t="s">
        <v>22</v>
      </c>
      <c r="C21" s="62">
        <v>2</v>
      </c>
      <c r="D21" s="52">
        <v>28490</v>
      </c>
      <c r="E21" s="53">
        <v>6.2</v>
      </c>
      <c r="F21" s="62">
        <v>2</v>
      </c>
      <c r="G21" s="52">
        <v>36725</v>
      </c>
      <c r="H21" s="53">
        <v>5.2</v>
      </c>
      <c r="I21" s="62">
        <v>2</v>
      </c>
      <c r="J21" s="52">
        <v>46070</v>
      </c>
      <c r="K21" s="53">
        <v>4.3</v>
      </c>
      <c r="L21" s="62">
        <v>2</v>
      </c>
      <c r="M21" s="52">
        <v>19145</v>
      </c>
      <c r="N21" s="53">
        <v>8.5</v>
      </c>
      <c r="O21" s="62">
        <v>2</v>
      </c>
      <c r="P21" s="52">
        <v>65215</v>
      </c>
      <c r="Q21" s="53">
        <v>3.5</v>
      </c>
    </row>
    <row r="22" spans="2:18" ht="22.5" customHeight="1" x14ac:dyDescent="0.2">
      <c r="B22" s="56" t="s">
        <v>3</v>
      </c>
      <c r="C22" s="63">
        <v>2</v>
      </c>
      <c r="D22" s="54">
        <v>78416</v>
      </c>
      <c r="E22" s="71">
        <v>0</v>
      </c>
      <c r="F22" s="63">
        <v>2</v>
      </c>
      <c r="G22" s="54">
        <v>84598</v>
      </c>
      <c r="H22" s="71">
        <v>0</v>
      </c>
      <c r="I22" s="63">
        <v>2</v>
      </c>
      <c r="J22" s="54">
        <v>105190</v>
      </c>
      <c r="K22" s="71">
        <v>0</v>
      </c>
      <c r="L22" s="63">
        <v>2</v>
      </c>
      <c r="M22" s="54">
        <v>57824</v>
      </c>
      <c r="N22" s="71">
        <v>0</v>
      </c>
      <c r="O22" s="63">
        <v>2</v>
      </c>
      <c r="P22" s="54">
        <v>163014</v>
      </c>
      <c r="Q22" s="71">
        <v>0</v>
      </c>
    </row>
    <row r="23" spans="2:18" ht="6.75" customHeight="1" x14ac:dyDescent="0.2">
      <c r="B23" s="8"/>
      <c r="D23" s="104"/>
      <c r="E23" s="103"/>
      <c r="F23" s="103"/>
      <c r="G23" s="103"/>
      <c r="H23" s="103"/>
      <c r="I23" s="103"/>
      <c r="J23" s="103"/>
      <c r="K23" s="103"/>
      <c r="L23" s="103"/>
      <c r="M23" s="103"/>
      <c r="N23" s="103"/>
      <c r="O23" s="103"/>
      <c r="P23" s="103"/>
      <c r="Q23" s="103"/>
      <c r="R23" s="103"/>
    </row>
    <row r="24" spans="2:18" ht="49.5" customHeight="1" x14ac:dyDescent="0.2">
      <c r="B24" s="112" t="s">
        <v>56</v>
      </c>
      <c r="C24" s="112"/>
      <c r="D24" s="112"/>
      <c r="E24" s="112"/>
      <c r="F24" s="112"/>
      <c r="G24" s="112"/>
      <c r="H24" s="112"/>
      <c r="I24" s="112"/>
      <c r="J24" s="112"/>
      <c r="K24" s="112"/>
      <c r="L24" s="112"/>
      <c r="M24" s="112"/>
      <c r="N24" s="112"/>
      <c r="O24" s="112"/>
      <c r="P24" s="112"/>
      <c r="Q24" s="112"/>
      <c r="R24" s="55"/>
    </row>
    <row r="25" spans="2:18" ht="6.75" customHeight="1" thickBot="1" x14ac:dyDescent="0.25">
      <c r="B25" s="106"/>
      <c r="C25" s="106"/>
      <c r="D25" s="106"/>
      <c r="E25" s="106"/>
      <c r="F25" s="106"/>
      <c r="G25" s="106"/>
      <c r="H25" s="106"/>
      <c r="I25" s="106"/>
      <c r="J25" s="106"/>
      <c r="K25" s="106"/>
      <c r="L25" s="106"/>
      <c r="M25" s="106"/>
      <c r="N25" s="106"/>
      <c r="O25" s="106"/>
      <c r="P25" s="106"/>
      <c r="Q25" s="106"/>
    </row>
    <row r="26" spans="2:18" ht="17.100000000000001" customHeight="1" x14ac:dyDescent="0.2">
      <c r="D26" s="102"/>
      <c r="E26" s="102"/>
      <c r="F26" s="102"/>
      <c r="G26" s="102"/>
      <c r="H26" s="102"/>
      <c r="I26" s="102"/>
      <c r="J26" s="102"/>
      <c r="K26" s="102"/>
      <c r="L26" s="102"/>
      <c r="M26" s="102"/>
      <c r="N26" s="102"/>
      <c r="O26" s="102"/>
      <c r="P26" s="102"/>
      <c r="Q26" s="102"/>
      <c r="R26" s="103"/>
    </row>
    <row r="27" spans="2:18" ht="17.100000000000001" customHeight="1" x14ac:dyDescent="0.2">
      <c r="D27" s="102"/>
      <c r="E27" s="102"/>
      <c r="F27" s="102"/>
      <c r="G27" s="102"/>
      <c r="H27" s="102"/>
      <c r="I27" s="102"/>
      <c r="J27" s="102"/>
      <c r="K27" s="102"/>
      <c r="L27" s="102"/>
      <c r="M27" s="102"/>
      <c r="N27" s="102"/>
      <c r="O27" s="102"/>
      <c r="P27" s="102"/>
      <c r="Q27" s="102"/>
      <c r="R27" s="103"/>
    </row>
    <row r="28" spans="2:18" ht="17.100000000000001" customHeight="1" x14ac:dyDescent="0.2">
      <c r="D28" s="102"/>
      <c r="E28" s="102"/>
      <c r="F28" s="102"/>
      <c r="G28" s="102"/>
      <c r="H28" s="102"/>
      <c r="I28" s="102"/>
      <c r="J28" s="102"/>
      <c r="K28" s="102"/>
      <c r="L28" s="102"/>
      <c r="M28" s="102"/>
      <c r="N28" s="102"/>
      <c r="O28" s="102"/>
      <c r="P28" s="102"/>
      <c r="Q28" s="102"/>
      <c r="R28" s="103"/>
    </row>
    <row r="29" spans="2:18" ht="17.100000000000001" customHeight="1" x14ac:dyDescent="0.2">
      <c r="D29" s="102"/>
      <c r="E29" s="102"/>
      <c r="F29" s="102"/>
      <c r="G29" s="102"/>
      <c r="H29" s="102"/>
      <c r="I29" s="102"/>
      <c r="J29" s="102"/>
      <c r="K29" s="102"/>
      <c r="L29" s="102"/>
      <c r="M29" s="102"/>
      <c r="N29" s="102"/>
      <c r="O29" s="102"/>
      <c r="P29" s="102"/>
      <c r="Q29" s="102"/>
      <c r="R29" s="103"/>
    </row>
  </sheetData>
  <mergeCells count="16">
    <mergeCell ref="D29:R29"/>
    <mergeCell ref="D23:R23"/>
    <mergeCell ref="B24:Q24"/>
    <mergeCell ref="B25:Q25"/>
    <mergeCell ref="D26:R26"/>
    <mergeCell ref="D27:R27"/>
    <mergeCell ref="D28:R28"/>
    <mergeCell ref="B1:D1"/>
    <mergeCell ref="B2:D2"/>
    <mergeCell ref="D5:Q5"/>
    <mergeCell ref="D6:Q6"/>
    <mergeCell ref="C7:E7"/>
    <mergeCell ref="F7:H7"/>
    <mergeCell ref="I7:K7"/>
    <mergeCell ref="L7:N7"/>
    <mergeCell ref="O7:Q7"/>
  </mergeCells>
  <conditionalFormatting sqref="D10:D19 G10:G19 J10:J19 M10:M19 P10:P19">
    <cfRule type="expression" dxfId="239" priority="22">
      <formula>C10=0</formula>
    </cfRule>
    <cfRule type="expression" dxfId="238" priority="23">
      <formula>C10=1</formula>
    </cfRule>
    <cfRule type="expression" dxfId="237" priority="24">
      <formula>C10=2</formula>
    </cfRule>
  </conditionalFormatting>
  <conditionalFormatting sqref="D20:D22">
    <cfRule type="expression" dxfId="236" priority="19">
      <formula>C20=0</formula>
    </cfRule>
    <cfRule type="expression" dxfId="235" priority="20">
      <formula>C20=1</formula>
    </cfRule>
    <cfRule type="expression" dxfId="234" priority="21">
      <formula>C20=2</formula>
    </cfRule>
  </conditionalFormatting>
  <conditionalFormatting sqref="G20:G22">
    <cfRule type="expression" dxfId="233" priority="16">
      <formula>F20=0</formula>
    </cfRule>
    <cfRule type="expression" dxfId="232" priority="17">
      <formula>F20=1</formula>
    </cfRule>
    <cfRule type="expression" dxfId="231" priority="18">
      <formula>F20=2</formula>
    </cfRule>
  </conditionalFormatting>
  <conditionalFormatting sqref="J20:J22">
    <cfRule type="expression" dxfId="230" priority="13">
      <formula>I20=0</formula>
    </cfRule>
    <cfRule type="expression" dxfId="229" priority="14">
      <formula>I20=1</formula>
    </cfRule>
    <cfRule type="expression" dxfId="228" priority="15">
      <formula>I20=2</formula>
    </cfRule>
  </conditionalFormatting>
  <conditionalFormatting sqref="M20:M22">
    <cfRule type="expression" dxfId="227" priority="10">
      <formula>L20=0</formula>
    </cfRule>
    <cfRule type="expression" dxfId="226" priority="11">
      <formula>L20=1</formula>
    </cfRule>
    <cfRule type="expression" dxfId="225" priority="12">
      <formula>L20=2</formula>
    </cfRule>
  </conditionalFormatting>
  <conditionalFormatting sqref="P20:P22">
    <cfRule type="expression" dxfId="224" priority="7">
      <formula>O20=0</formula>
    </cfRule>
    <cfRule type="expression" dxfId="223" priority="8">
      <formula>O20=1</formula>
    </cfRule>
    <cfRule type="expression" dxfId="222" priority="9">
      <formula>O20=2</formula>
    </cfRule>
  </conditionalFormatting>
  <conditionalFormatting sqref="E10:E22 H10:H22 K10:K22 N10:N22 Q10:Q22">
    <cfRule type="expression" dxfId="221" priority="6">
      <formula>C10=0</formula>
    </cfRule>
  </conditionalFormatting>
  <conditionalFormatting sqref="E20:E22">
    <cfRule type="expression" dxfId="220" priority="5">
      <formula>C20=0</formula>
    </cfRule>
  </conditionalFormatting>
  <conditionalFormatting sqref="H20:H22">
    <cfRule type="expression" dxfId="219" priority="4">
      <formula>F20=0</formula>
    </cfRule>
  </conditionalFormatting>
  <conditionalFormatting sqref="K20:K22">
    <cfRule type="expression" dxfId="218" priority="3">
      <formula>I20=0</formula>
    </cfRule>
  </conditionalFormatting>
  <conditionalFormatting sqref="N20:N22">
    <cfRule type="expression" dxfId="217" priority="2">
      <formula>L20=0</formula>
    </cfRule>
  </conditionalFormatting>
  <conditionalFormatting sqref="Q20:Q22">
    <cfRule type="expression" dxfId="216" priority="1">
      <formula>O20=0</formula>
    </cfRule>
  </conditionalFormatting>
  <pageMargins left="0" right="0.59055118110236227" top="0" bottom="0.59055118110236227" header="0" footer="0.27559055118110237"/>
  <pageSetup paperSize="9" scale="54"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63.140625" style="7" customWidth="1"/>
    <col min="3" max="3" width="1.42578125" style="7" customWidth="1"/>
    <col min="4" max="5" width="10" style="7" customWidth="1"/>
    <col min="6" max="6" width="1.42578125" style="7" customWidth="1"/>
    <col min="7" max="8" width="10" style="7" customWidth="1"/>
    <col min="9" max="9" width="1.42578125" style="7" customWidth="1"/>
    <col min="10" max="11" width="10.7109375" style="7" customWidth="1"/>
    <col min="12" max="12" width="1.42578125" style="7" customWidth="1"/>
    <col min="13" max="14" width="10" style="7" customWidth="1"/>
    <col min="15" max="15" width="1.42578125" style="7" customWidth="1"/>
    <col min="16" max="17" width="10" style="7" customWidth="1"/>
    <col min="18" max="18" width="2" style="7" customWidth="1"/>
    <col min="19" max="16384" width="10.85546875" style="7"/>
  </cols>
  <sheetData>
    <row r="1" spans="1:18" s="12" customFormat="1" ht="33" customHeight="1" x14ac:dyDescent="0.2">
      <c r="B1" s="97" t="s">
        <v>6</v>
      </c>
      <c r="C1" s="97"/>
      <c r="D1" s="97"/>
    </row>
    <row r="2" spans="1:18" s="12" customFormat="1" ht="16.5" customHeight="1" x14ac:dyDescent="0.25">
      <c r="B2" s="98" t="s">
        <v>7</v>
      </c>
      <c r="C2" s="99"/>
      <c r="D2" s="99"/>
    </row>
    <row r="3" spans="1:18" s="12" customFormat="1" ht="6.75" customHeight="1" x14ac:dyDescent="0.2">
      <c r="A3" s="13"/>
    </row>
    <row r="5" spans="1:18" s="2" customFormat="1" ht="17.100000000000001" customHeight="1" x14ac:dyDescent="0.3">
      <c r="B5" s="15" t="s">
        <v>19</v>
      </c>
      <c r="C5" s="1"/>
      <c r="D5" s="107" t="s">
        <v>27</v>
      </c>
      <c r="E5" s="107"/>
      <c r="F5" s="107"/>
      <c r="G5" s="107"/>
      <c r="H5" s="107"/>
      <c r="I5" s="107"/>
      <c r="J5" s="107"/>
      <c r="K5" s="107"/>
      <c r="L5" s="107"/>
      <c r="M5" s="107"/>
      <c r="N5" s="107"/>
      <c r="O5" s="107"/>
      <c r="P5" s="107"/>
      <c r="Q5" s="107"/>
    </row>
    <row r="6" spans="1:18" s="40" customFormat="1" ht="2.25" customHeight="1" x14ac:dyDescent="0.2">
      <c r="B6" s="75"/>
      <c r="C6" s="75"/>
      <c r="D6" s="108"/>
      <c r="E6" s="108"/>
      <c r="F6" s="108"/>
      <c r="G6" s="108"/>
      <c r="H6" s="108"/>
      <c r="I6" s="108"/>
      <c r="J6" s="108"/>
      <c r="K6" s="108"/>
      <c r="L6" s="108"/>
      <c r="M6" s="109"/>
      <c r="N6" s="109"/>
      <c r="O6" s="109"/>
      <c r="P6" s="109"/>
      <c r="Q6" s="109"/>
    </row>
    <row r="7" spans="1:18" s="4" customFormat="1" ht="17.100000000000001" customHeight="1" x14ac:dyDescent="0.2">
      <c r="B7" s="45" t="s">
        <v>42</v>
      </c>
      <c r="C7" s="110" t="s">
        <v>15</v>
      </c>
      <c r="D7" s="110"/>
      <c r="E7" s="110"/>
      <c r="F7" s="110" t="s">
        <v>16</v>
      </c>
      <c r="G7" s="110"/>
      <c r="H7" s="110"/>
      <c r="I7" s="110" t="s">
        <v>0</v>
      </c>
      <c r="J7" s="110"/>
      <c r="K7" s="110"/>
      <c r="L7" s="110" t="s">
        <v>1</v>
      </c>
      <c r="M7" s="110"/>
      <c r="N7" s="110"/>
      <c r="O7" s="111" t="s">
        <v>2</v>
      </c>
      <c r="P7" s="111"/>
      <c r="Q7" s="111"/>
    </row>
    <row r="8" spans="1:18" s="4" customFormat="1" ht="16.5" customHeight="1" x14ac:dyDescent="0.2">
      <c r="B8" s="46"/>
      <c r="C8" s="44"/>
      <c r="D8" s="60" t="s">
        <v>4</v>
      </c>
      <c r="E8" s="61" t="s">
        <v>5</v>
      </c>
      <c r="F8" s="58"/>
      <c r="G8" s="60" t="s">
        <v>4</v>
      </c>
      <c r="H8" s="61" t="s">
        <v>5</v>
      </c>
      <c r="I8" s="58"/>
      <c r="J8" s="60" t="s">
        <v>4</v>
      </c>
      <c r="K8" s="61" t="s">
        <v>5</v>
      </c>
      <c r="L8" s="58"/>
      <c r="M8" s="60" t="s">
        <v>4</v>
      </c>
      <c r="N8" s="61" t="s">
        <v>5</v>
      </c>
      <c r="O8" s="58"/>
      <c r="P8" s="60" t="s">
        <v>4</v>
      </c>
      <c r="Q8" s="61" t="s">
        <v>5</v>
      </c>
    </row>
    <row r="9" spans="1:18" s="38" customFormat="1" ht="6.75" customHeight="1" x14ac:dyDescent="0.2">
      <c r="B9" s="48"/>
      <c r="C9" s="49"/>
      <c r="D9" s="50"/>
      <c r="E9" s="50"/>
      <c r="F9" s="50"/>
      <c r="G9" s="50"/>
      <c r="H9" s="50"/>
      <c r="I9" s="50"/>
      <c r="J9" s="50"/>
      <c r="K9" s="50"/>
      <c r="L9" s="50"/>
      <c r="M9" s="50"/>
      <c r="N9" s="50"/>
      <c r="O9" s="50"/>
      <c r="P9" s="50"/>
      <c r="Q9" s="50"/>
    </row>
    <row r="10" spans="1:18" ht="16.5" customHeight="1" x14ac:dyDescent="0.2">
      <c r="B10" s="51" t="s">
        <v>21</v>
      </c>
      <c r="C10" s="62">
        <v>2</v>
      </c>
      <c r="D10" s="52">
        <v>2555</v>
      </c>
      <c r="E10" s="53">
        <v>24</v>
      </c>
      <c r="F10" s="62">
        <v>2</v>
      </c>
      <c r="G10" s="52">
        <v>2503</v>
      </c>
      <c r="H10" s="53">
        <v>23.4</v>
      </c>
      <c r="I10" s="62">
        <v>2</v>
      </c>
      <c r="J10" s="52">
        <v>2516</v>
      </c>
      <c r="K10" s="53">
        <v>22.6</v>
      </c>
      <c r="L10" s="62">
        <v>2</v>
      </c>
      <c r="M10" s="52">
        <v>2543</v>
      </c>
      <c r="N10" s="53">
        <v>24.8</v>
      </c>
      <c r="O10" s="62">
        <v>2</v>
      </c>
      <c r="P10" s="52">
        <v>5058</v>
      </c>
      <c r="Q10" s="53">
        <v>16.600000000000001</v>
      </c>
      <c r="R10" s="9"/>
    </row>
    <row r="11" spans="1:18" ht="16.5" customHeight="1" x14ac:dyDescent="0.2">
      <c r="B11" s="51" t="s">
        <v>52</v>
      </c>
      <c r="C11" s="62">
        <v>0</v>
      </c>
      <c r="D11" s="52">
        <v>117</v>
      </c>
      <c r="E11" s="53">
        <v>112</v>
      </c>
      <c r="F11" s="62">
        <v>0</v>
      </c>
      <c r="G11" s="52">
        <v>0</v>
      </c>
      <c r="H11" s="53">
        <v>0</v>
      </c>
      <c r="I11" s="62">
        <v>0</v>
      </c>
      <c r="J11" s="52">
        <v>117</v>
      </c>
      <c r="K11" s="53">
        <v>112</v>
      </c>
      <c r="L11" s="62">
        <v>0</v>
      </c>
      <c r="M11" s="52">
        <v>0</v>
      </c>
      <c r="N11" s="53">
        <v>0</v>
      </c>
      <c r="O11" s="62">
        <v>0</v>
      </c>
      <c r="P11" s="52">
        <v>117</v>
      </c>
      <c r="Q11" s="53">
        <v>112</v>
      </c>
      <c r="R11" s="9"/>
    </row>
    <row r="12" spans="1:18" ht="16.5" customHeight="1" x14ac:dyDescent="0.2">
      <c r="B12" s="51" t="s">
        <v>43</v>
      </c>
      <c r="C12" s="62">
        <v>2</v>
      </c>
      <c r="D12" s="52">
        <v>6058</v>
      </c>
      <c r="E12" s="53">
        <v>14.9</v>
      </c>
      <c r="F12" s="62">
        <v>2</v>
      </c>
      <c r="G12" s="52">
        <v>3555</v>
      </c>
      <c r="H12" s="53">
        <v>19.2</v>
      </c>
      <c r="I12" s="62">
        <v>2</v>
      </c>
      <c r="J12" s="52">
        <v>4718</v>
      </c>
      <c r="K12" s="53">
        <v>16.100000000000001</v>
      </c>
      <c r="L12" s="62">
        <v>2</v>
      </c>
      <c r="M12" s="52">
        <v>4896</v>
      </c>
      <c r="N12" s="53">
        <v>17.2</v>
      </c>
      <c r="O12" s="62">
        <v>2</v>
      </c>
      <c r="P12" s="52">
        <v>9613</v>
      </c>
      <c r="Q12" s="53">
        <v>11.6</v>
      </c>
      <c r="R12" s="9"/>
    </row>
    <row r="13" spans="1:18" ht="16.5" customHeight="1" x14ac:dyDescent="0.2">
      <c r="B13" s="51" t="s">
        <v>48</v>
      </c>
      <c r="C13" s="62">
        <v>2</v>
      </c>
      <c r="D13" s="52">
        <v>14846</v>
      </c>
      <c r="E13" s="53">
        <v>9.1999999999999993</v>
      </c>
      <c r="F13" s="62">
        <v>2</v>
      </c>
      <c r="G13" s="52">
        <v>16538</v>
      </c>
      <c r="H13" s="53">
        <v>8.4</v>
      </c>
      <c r="I13" s="62">
        <v>2</v>
      </c>
      <c r="J13" s="52">
        <v>19211</v>
      </c>
      <c r="K13" s="53">
        <v>7.6</v>
      </c>
      <c r="L13" s="62">
        <v>2</v>
      </c>
      <c r="M13" s="52">
        <v>12173</v>
      </c>
      <c r="N13" s="53">
        <v>10.6</v>
      </c>
      <c r="O13" s="62">
        <v>2</v>
      </c>
      <c r="P13" s="52">
        <v>31384</v>
      </c>
      <c r="Q13" s="53">
        <v>5.9</v>
      </c>
      <c r="R13" s="9"/>
    </row>
    <row r="14" spans="1:18" ht="16.5" customHeight="1" x14ac:dyDescent="0.2">
      <c r="B14" s="51" t="s">
        <v>49</v>
      </c>
      <c r="C14" s="62">
        <v>2</v>
      </c>
      <c r="D14" s="52">
        <v>7028</v>
      </c>
      <c r="E14" s="53">
        <v>13.6</v>
      </c>
      <c r="F14" s="62">
        <v>2</v>
      </c>
      <c r="G14" s="52">
        <v>7414</v>
      </c>
      <c r="H14" s="53">
        <v>13.1</v>
      </c>
      <c r="I14" s="62">
        <v>2</v>
      </c>
      <c r="J14" s="52">
        <v>9810</v>
      </c>
      <c r="K14" s="53">
        <v>11.1</v>
      </c>
      <c r="L14" s="62">
        <v>2</v>
      </c>
      <c r="M14" s="52">
        <v>4631</v>
      </c>
      <c r="N14" s="53">
        <v>17.600000000000001</v>
      </c>
      <c r="O14" s="62">
        <v>2</v>
      </c>
      <c r="P14" s="52">
        <v>14442</v>
      </c>
      <c r="Q14" s="53">
        <v>9.1999999999999993</v>
      </c>
      <c r="R14" s="9"/>
    </row>
    <row r="15" spans="1:18" ht="16.5" customHeight="1" x14ac:dyDescent="0.2">
      <c r="B15" s="51" t="s">
        <v>44</v>
      </c>
      <c r="C15" s="62">
        <v>2</v>
      </c>
      <c r="D15" s="52">
        <v>3933</v>
      </c>
      <c r="E15" s="53">
        <v>18.399999999999999</v>
      </c>
      <c r="F15" s="62">
        <v>2</v>
      </c>
      <c r="G15" s="52">
        <v>5234</v>
      </c>
      <c r="H15" s="53">
        <v>15.6</v>
      </c>
      <c r="I15" s="62">
        <v>2</v>
      </c>
      <c r="J15" s="52">
        <v>7067</v>
      </c>
      <c r="K15" s="53">
        <v>13.3</v>
      </c>
      <c r="L15" s="62">
        <v>2</v>
      </c>
      <c r="M15" s="52">
        <v>2101</v>
      </c>
      <c r="N15" s="53">
        <v>26.2</v>
      </c>
      <c r="O15" s="62">
        <v>2</v>
      </c>
      <c r="P15" s="52">
        <v>9168</v>
      </c>
      <c r="Q15" s="53">
        <v>11.7</v>
      </c>
      <c r="R15" s="9"/>
    </row>
    <row r="16" spans="1:18" ht="16.5" customHeight="1" x14ac:dyDescent="0.2">
      <c r="B16" s="51" t="s">
        <v>45</v>
      </c>
      <c r="C16" s="62">
        <v>2</v>
      </c>
      <c r="D16" s="52">
        <v>4104</v>
      </c>
      <c r="E16" s="53">
        <v>18.5</v>
      </c>
      <c r="F16" s="62">
        <v>2</v>
      </c>
      <c r="G16" s="52">
        <v>6457</v>
      </c>
      <c r="H16" s="53">
        <v>14.3</v>
      </c>
      <c r="I16" s="62">
        <v>2</v>
      </c>
      <c r="J16" s="52">
        <v>6871</v>
      </c>
      <c r="K16" s="53">
        <v>13.6</v>
      </c>
      <c r="L16" s="62">
        <v>2</v>
      </c>
      <c r="M16" s="52">
        <v>3691</v>
      </c>
      <c r="N16" s="53">
        <v>20.100000000000001</v>
      </c>
      <c r="O16" s="62">
        <v>2</v>
      </c>
      <c r="P16" s="52">
        <v>10562</v>
      </c>
      <c r="Q16" s="53">
        <v>11.1</v>
      </c>
      <c r="R16" s="9"/>
    </row>
    <row r="17" spans="2:18" ht="16.5" customHeight="1" x14ac:dyDescent="0.2">
      <c r="B17" s="51" t="s">
        <v>50</v>
      </c>
      <c r="C17" s="62">
        <v>1</v>
      </c>
      <c r="D17" s="52">
        <v>327</v>
      </c>
      <c r="E17" s="53">
        <v>64.599999999999994</v>
      </c>
      <c r="F17" s="62">
        <v>0</v>
      </c>
      <c r="G17" s="52">
        <v>101</v>
      </c>
      <c r="H17" s="53">
        <v>112.2</v>
      </c>
      <c r="I17" s="62">
        <v>1</v>
      </c>
      <c r="J17" s="52">
        <v>311</v>
      </c>
      <c r="K17" s="53">
        <v>64.599999999999994</v>
      </c>
      <c r="L17" s="62">
        <v>0</v>
      </c>
      <c r="M17" s="52">
        <v>117</v>
      </c>
      <c r="N17" s="53">
        <v>111.9</v>
      </c>
      <c r="O17" s="62">
        <v>1</v>
      </c>
      <c r="P17" s="52">
        <v>428</v>
      </c>
      <c r="Q17" s="53">
        <v>56</v>
      </c>
      <c r="R17" s="9"/>
    </row>
    <row r="18" spans="2:18" ht="16.5" customHeight="1" x14ac:dyDescent="0.2">
      <c r="B18" s="76" t="s">
        <v>46</v>
      </c>
      <c r="C18" s="62">
        <v>2</v>
      </c>
      <c r="D18" s="52">
        <v>5132</v>
      </c>
      <c r="E18" s="53">
        <v>16.5</v>
      </c>
      <c r="F18" s="62">
        <v>1</v>
      </c>
      <c r="G18" s="52">
        <v>853</v>
      </c>
      <c r="H18" s="53">
        <v>40.700000000000003</v>
      </c>
      <c r="I18" s="62">
        <v>2</v>
      </c>
      <c r="J18" s="52">
        <v>3347</v>
      </c>
      <c r="K18" s="53">
        <v>19.8</v>
      </c>
      <c r="L18" s="62">
        <v>2</v>
      </c>
      <c r="M18" s="52">
        <v>2639</v>
      </c>
      <c r="N18" s="53">
        <v>24.3</v>
      </c>
      <c r="O18" s="62">
        <v>2</v>
      </c>
      <c r="P18" s="52">
        <v>5986</v>
      </c>
      <c r="Q18" s="53">
        <v>15.3</v>
      </c>
      <c r="R18" s="9"/>
    </row>
    <row r="19" spans="2:18" ht="16.5" customHeight="1" x14ac:dyDescent="0.2">
      <c r="B19" s="76" t="s">
        <v>51</v>
      </c>
      <c r="C19" s="62">
        <v>2</v>
      </c>
      <c r="D19" s="52">
        <v>2363</v>
      </c>
      <c r="E19" s="53">
        <v>24.3</v>
      </c>
      <c r="F19" s="62">
        <v>1</v>
      </c>
      <c r="G19" s="52">
        <v>344</v>
      </c>
      <c r="H19" s="53">
        <v>61.3</v>
      </c>
      <c r="I19" s="62">
        <v>1</v>
      </c>
      <c r="J19" s="52">
        <v>1421</v>
      </c>
      <c r="K19" s="53">
        <v>29.4</v>
      </c>
      <c r="L19" s="62">
        <v>1</v>
      </c>
      <c r="M19" s="52">
        <v>1286</v>
      </c>
      <c r="N19" s="53">
        <v>34.9</v>
      </c>
      <c r="O19" s="62">
        <v>2</v>
      </c>
      <c r="P19" s="52">
        <v>2707</v>
      </c>
      <c r="Q19" s="53">
        <v>22.6</v>
      </c>
      <c r="R19" s="9"/>
    </row>
    <row r="20" spans="2:18" ht="16.5" customHeight="1" x14ac:dyDescent="0.2">
      <c r="B20" s="76" t="s">
        <v>47</v>
      </c>
      <c r="C20" s="62">
        <v>2</v>
      </c>
      <c r="D20" s="52">
        <v>3389</v>
      </c>
      <c r="E20" s="53">
        <v>20.7</v>
      </c>
      <c r="F20" s="62">
        <v>2</v>
      </c>
      <c r="G20" s="52">
        <v>3783</v>
      </c>
      <c r="H20" s="53">
        <v>19.100000000000001</v>
      </c>
      <c r="I20" s="62">
        <v>2</v>
      </c>
      <c r="J20" s="52">
        <v>2704</v>
      </c>
      <c r="K20" s="53">
        <v>22</v>
      </c>
      <c r="L20" s="62">
        <v>2</v>
      </c>
      <c r="M20" s="52">
        <v>4467</v>
      </c>
      <c r="N20" s="53">
        <v>18.2</v>
      </c>
      <c r="O20" s="62">
        <v>2</v>
      </c>
      <c r="P20" s="52">
        <v>7172</v>
      </c>
      <c r="Q20" s="53">
        <v>13.9</v>
      </c>
      <c r="R20" s="9"/>
    </row>
    <row r="21" spans="2:18" ht="22.5" customHeight="1" x14ac:dyDescent="0.2">
      <c r="B21" s="51" t="s">
        <v>22</v>
      </c>
      <c r="C21" s="62">
        <v>2</v>
      </c>
      <c r="D21" s="52">
        <v>28268</v>
      </c>
      <c r="E21" s="53">
        <v>6.4</v>
      </c>
      <c r="F21" s="62">
        <v>2</v>
      </c>
      <c r="G21" s="52">
        <v>37744</v>
      </c>
      <c r="H21" s="53">
        <v>5.2</v>
      </c>
      <c r="I21" s="62">
        <v>2</v>
      </c>
      <c r="J21" s="52">
        <v>47342</v>
      </c>
      <c r="K21" s="53">
        <v>4.4000000000000004</v>
      </c>
      <c r="L21" s="62">
        <v>2</v>
      </c>
      <c r="M21" s="52">
        <v>18670</v>
      </c>
      <c r="N21" s="53">
        <v>8.6999999999999993</v>
      </c>
      <c r="O21" s="62">
        <v>2</v>
      </c>
      <c r="P21" s="52">
        <v>66012</v>
      </c>
      <c r="Q21" s="53">
        <v>3.5</v>
      </c>
    </row>
    <row r="22" spans="2:18" ht="22.5" customHeight="1" x14ac:dyDescent="0.2">
      <c r="B22" s="56" t="s">
        <v>3</v>
      </c>
      <c r="C22" s="63">
        <v>2</v>
      </c>
      <c r="D22" s="54">
        <v>78121</v>
      </c>
      <c r="E22" s="71">
        <v>0</v>
      </c>
      <c r="F22" s="63">
        <v>2</v>
      </c>
      <c r="G22" s="54">
        <v>84528</v>
      </c>
      <c r="H22" s="71">
        <v>0</v>
      </c>
      <c r="I22" s="63">
        <v>2</v>
      </c>
      <c r="J22" s="54">
        <v>105436</v>
      </c>
      <c r="K22" s="71">
        <v>0</v>
      </c>
      <c r="L22" s="63">
        <v>2</v>
      </c>
      <c r="M22" s="54">
        <v>57213</v>
      </c>
      <c r="N22" s="71">
        <v>0</v>
      </c>
      <c r="O22" s="63">
        <v>2</v>
      </c>
      <c r="P22" s="54">
        <v>162649</v>
      </c>
      <c r="Q22" s="71">
        <v>0</v>
      </c>
    </row>
    <row r="23" spans="2:18" ht="6.75" customHeight="1" x14ac:dyDescent="0.2">
      <c r="B23" s="8"/>
      <c r="D23" s="104"/>
      <c r="E23" s="103"/>
      <c r="F23" s="103"/>
      <c r="G23" s="103"/>
      <c r="H23" s="103"/>
      <c r="I23" s="103"/>
      <c r="J23" s="103"/>
      <c r="K23" s="103"/>
      <c r="L23" s="103"/>
      <c r="M23" s="103"/>
      <c r="N23" s="103"/>
      <c r="O23" s="103"/>
      <c r="P23" s="103"/>
      <c r="Q23" s="103"/>
      <c r="R23" s="103"/>
    </row>
    <row r="24" spans="2:18" ht="49.5" customHeight="1" x14ac:dyDescent="0.2">
      <c r="B24" s="112" t="s">
        <v>57</v>
      </c>
      <c r="C24" s="112"/>
      <c r="D24" s="112"/>
      <c r="E24" s="112"/>
      <c r="F24" s="112"/>
      <c r="G24" s="112"/>
      <c r="H24" s="112"/>
      <c r="I24" s="112"/>
      <c r="J24" s="112"/>
      <c r="K24" s="112"/>
      <c r="L24" s="112"/>
      <c r="M24" s="112"/>
      <c r="N24" s="112"/>
      <c r="O24" s="112"/>
      <c r="P24" s="112"/>
      <c r="Q24" s="112"/>
      <c r="R24" s="55"/>
    </row>
    <row r="25" spans="2:18" ht="6.75" customHeight="1" thickBot="1" x14ac:dyDescent="0.25">
      <c r="B25" s="106"/>
      <c r="C25" s="106"/>
      <c r="D25" s="106"/>
      <c r="E25" s="106"/>
      <c r="F25" s="106"/>
      <c r="G25" s="106"/>
      <c r="H25" s="106"/>
      <c r="I25" s="106"/>
      <c r="J25" s="106"/>
      <c r="K25" s="106"/>
      <c r="L25" s="106"/>
      <c r="M25" s="106"/>
      <c r="N25" s="106"/>
      <c r="O25" s="106"/>
      <c r="P25" s="106"/>
      <c r="Q25" s="106"/>
    </row>
    <row r="26" spans="2:18" ht="17.100000000000001" customHeight="1" x14ac:dyDescent="0.2">
      <c r="D26" s="102"/>
      <c r="E26" s="102"/>
      <c r="F26" s="102"/>
      <c r="G26" s="102"/>
      <c r="H26" s="102"/>
      <c r="I26" s="102"/>
      <c r="J26" s="102"/>
      <c r="K26" s="102"/>
      <c r="L26" s="102"/>
      <c r="M26" s="102"/>
      <c r="N26" s="102"/>
      <c r="O26" s="102"/>
      <c r="P26" s="102"/>
      <c r="Q26" s="102"/>
      <c r="R26" s="103"/>
    </row>
    <row r="27" spans="2:18" ht="17.100000000000001" customHeight="1" x14ac:dyDescent="0.2">
      <c r="D27" s="102"/>
      <c r="E27" s="102"/>
      <c r="F27" s="102"/>
      <c r="G27" s="102"/>
      <c r="H27" s="102"/>
      <c r="I27" s="102"/>
      <c r="J27" s="102"/>
      <c r="K27" s="102"/>
      <c r="L27" s="102"/>
      <c r="M27" s="102"/>
      <c r="N27" s="102"/>
      <c r="O27" s="102"/>
      <c r="P27" s="102"/>
      <c r="Q27" s="102"/>
      <c r="R27" s="103"/>
    </row>
    <row r="28" spans="2:18" ht="17.100000000000001" customHeight="1" x14ac:dyDescent="0.2">
      <c r="D28" s="102"/>
      <c r="E28" s="102"/>
      <c r="F28" s="102"/>
      <c r="G28" s="102"/>
      <c r="H28" s="102"/>
      <c r="I28" s="102"/>
      <c r="J28" s="102"/>
      <c r="K28" s="102"/>
      <c r="L28" s="102"/>
      <c r="M28" s="102"/>
      <c r="N28" s="102"/>
      <c r="O28" s="102"/>
      <c r="P28" s="102"/>
      <c r="Q28" s="102"/>
      <c r="R28" s="103"/>
    </row>
    <row r="29" spans="2:18" ht="17.100000000000001" customHeight="1" x14ac:dyDescent="0.2">
      <c r="D29" s="102"/>
      <c r="E29" s="102"/>
      <c r="F29" s="102"/>
      <c r="G29" s="102"/>
      <c r="H29" s="102"/>
      <c r="I29" s="102"/>
      <c r="J29" s="102"/>
      <c r="K29" s="102"/>
      <c r="L29" s="102"/>
      <c r="M29" s="102"/>
      <c r="N29" s="102"/>
      <c r="O29" s="102"/>
      <c r="P29" s="102"/>
      <c r="Q29" s="102"/>
      <c r="R29" s="103"/>
    </row>
  </sheetData>
  <mergeCells count="16">
    <mergeCell ref="B1:D1"/>
    <mergeCell ref="B2:D2"/>
    <mergeCell ref="D5:Q5"/>
    <mergeCell ref="D6:Q6"/>
    <mergeCell ref="C7:E7"/>
    <mergeCell ref="F7:H7"/>
    <mergeCell ref="I7:K7"/>
    <mergeCell ref="L7:N7"/>
    <mergeCell ref="O7:Q7"/>
    <mergeCell ref="D29:R29"/>
    <mergeCell ref="D23:R23"/>
    <mergeCell ref="B24:Q24"/>
    <mergeCell ref="B25:Q25"/>
    <mergeCell ref="D26:R26"/>
    <mergeCell ref="D27:R27"/>
    <mergeCell ref="D28:R28"/>
  </mergeCells>
  <conditionalFormatting sqref="D10:D19 G10:G19 J10:J19 M10:M19 P10:P19">
    <cfRule type="expression" dxfId="215" priority="22">
      <formula>C10=0</formula>
    </cfRule>
    <cfRule type="expression" dxfId="214" priority="23">
      <formula>C10=1</formula>
    </cfRule>
    <cfRule type="expression" dxfId="213" priority="24">
      <formula>C10=2</formula>
    </cfRule>
  </conditionalFormatting>
  <conditionalFormatting sqref="D20:D22">
    <cfRule type="expression" dxfId="212" priority="19">
      <formula>C20=0</formula>
    </cfRule>
    <cfRule type="expression" dxfId="211" priority="20">
      <formula>C20=1</formula>
    </cfRule>
    <cfRule type="expression" dxfId="210" priority="21">
      <formula>C20=2</formula>
    </cfRule>
  </conditionalFormatting>
  <conditionalFormatting sqref="G20:G22">
    <cfRule type="expression" dxfId="209" priority="16">
      <formula>F20=0</formula>
    </cfRule>
    <cfRule type="expression" dxfId="208" priority="17">
      <formula>F20=1</formula>
    </cfRule>
    <cfRule type="expression" dxfId="207" priority="18">
      <formula>F20=2</formula>
    </cfRule>
  </conditionalFormatting>
  <conditionalFormatting sqref="J20:J22">
    <cfRule type="expression" dxfId="206" priority="13">
      <formula>I20=0</formula>
    </cfRule>
    <cfRule type="expression" dxfId="205" priority="14">
      <formula>I20=1</formula>
    </cfRule>
    <cfRule type="expression" dxfId="204" priority="15">
      <formula>I20=2</formula>
    </cfRule>
  </conditionalFormatting>
  <conditionalFormatting sqref="M20:M22">
    <cfRule type="expression" dxfId="203" priority="10">
      <formula>L20=0</formula>
    </cfRule>
    <cfRule type="expression" dxfId="202" priority="11">
      <formula>L20=1</formula>
    </cfRule>
    <cfRule type="expression" dxfId="201" priority="12">
      <formula>L20=2</formula>
    </cfRule>
  </conditionalFormatting>
  <conditionalFormatting sqref="P20:P22">
    <cfRule type="expression" dxfId="200" priority="7">
      <formula>O20=0</formula>
    </cfRule>
    <cfRule type="expression" dxfId="199" priority="8">
      <formula>O20=1</formula>
    </cfRule>
    <cfRule type="expression" dxfId="198" priority="9">
      <formula>O20=2</formula>
    </cfRule>
  </conditionalFormatting>
  <conditionalFormatting sqref="E10:E22 H10:H22 K10:K22 N10:N22 Q10:Q22">
    <cfRule type="expression" dxfId="197" priority="6">
      <formula>C10=0</formula>
    </cfRule>
  </conditionalFormatting>
  <conditionalFormatting sqref="E20:E22">
    <cfRule type="expression" dxfId="196" priority="5">
      <formula>C20=0</formula>
    </cfRule>
  </conditionalFormatting>
  <conditionalFormatting sqref="H20:H22">
    <cfRule type="expression" dxfId="195" priority="4">
      <formula>F20=0</formula>
    </cfRule>
  </conditionalFormatting>
  <conditionalFormatting sqref="K20:K22">
    <cfRule type="expression" dxfId="194" priority="3">
      <formula>I20=0</formula>
    </cfRule>
  </conditionalFormatting>
  <conditionalFormatting sqref="N20:N22">
    <cfRule type="expression" dxfId="193" priority="2">
      <formula>L20=0</formula>
    </cfRule>
  </conditionalFormatting>
  <conditionalFormatting sqref="Q20:Q22">
    <cfRule type="expression" dxfId="192" priority="1">
      <formula>O20=0</formula>
    </cfRule>
  </conditionalFormatting>
  <pageMargins left="0" right="0.59055118110236227" top="0" bottom="0.59055118110236227" header="0" footer="0.27559055118110237"/>
  <pageSetup paperSize="9" scale="54"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63.140625" style="7" customWidth="1"/>
    <col min="3" max="3" width="1.42578125" style="7" customWidth="1"/>
    <col min="4" max="5" width="10" style="7" customWidth="1"/>
    <col min="6" max="6" width="1.42578125" style="7" customWidth="1"/>
    <col min="7" max="8" width="10" style="7" customWidth="1"/>
    <col min="9" max="9" width="1.42578125" style="7" customWidth="1"/>
    <col min="10" max="11" width="10.7109375" style="7" customWidth="1"/>
    <col min="12" max="12" width="1.42578125" style="7" customWidth="1"/>
    <col min="13" max="14" width="10" style="7" customWidth="1"/>
    <col min="15" max="15" width="1.42578125" style="7" customWidth="1"/>
    <col min="16" max="17" width="10" style="7" customWidth="1"/>
    <col min="18" max="18" width="2" style="7" customWidth="1"/>
    <col min="19" max="16384" width="10.85546875" style="7"/>
  </cols>
  <sheetData>
    <row r="1" spans="1:18" s="12" customFormat="1" ht="33" customHeight="1" x14ac:dyDescent="0.2">
      <c r="B1" s="97" t="s">
        <v>6</v>
      </c>
      <c r="C1" s="97"/>
      <c r="D1" s="97"/>
    </row>
    <row r="2" spans="1:18" s="12" customFormat="1" ht="16.5" customHeight="1" x14ac:dyDescent="0.25">
      <c r="B2" s="98" t="s">
        <v>7</v>
      </c>
      <c r="C2" s="99"/>
      <c r="D2" s="99"/>
    </row>
    <row r="3" spans="1:18" s="12" customFormat="1" ht="6.75" customHeight="1" x14ac:dyDescent="0.2">
      <c r="A3" s="13"/>
    </row>
    <row r="5" spans="1:18" s="2" customFormat="1" ht="17.100000000000001" customHeight="1" x14ac:dyDescent="0.3">
      <c r="B5" s="15" t="s">
        <v>19</v>
      </c>
      <c r="C5" s="1"/>
      <c r="D5" s="107" t="s">
        <v>28</v>
      </c>
      <c r="E5" s="107"/>
      <c r="F5" s="107"/>
      <c r="G5" s="107"/>
      <c r="H5" s="107"/>
      <c r="I5" s="107"/>
      <c r="J5" s="107"/>
      <c r="K5" s="107"/>
      <c r="L5" s="107"/>
      <c r="M5" s="107"/>
      <c r="N5" s="107"/>
      <c r="O5" s="107"/>
      <c r="P5" s="107"/>
      <c r="Q5" s="107"/>
    </row>
    <row r="6" spans="1:18" s="40" customFormat="1" ht="2.25" customHeight="1" x14ac:dyDescent="0.2">
      <c r="B6" s="74"/>
      <c r="C6" s="74"/>
      <c r="D6" s="108"/>
      <c r="E6" s="108"/>
      <c r="F6" s="108"/>
      <c r="G6" s="108"/>
      <c r="H6" s="108"/>
      <c r="I6" s="108"/>
      <c r="J6" s="108"/>
      <c r="K6" s="108"/>
      <c r="L6" s="108"/>
      <c r="M6" s="109"/>
      <c r="N6" s="109"/>
      <c r="O6" s="109"/>
      <c r="P6" s="109"/>
      <c r="Q6" s="109"/>
    </row>
    <row r="7" spans="1:18" s="4" customFormat="1" ht="17.100000000000001" customHeight="1" x14ac:dyDescent="0.2">
      <c r="B7" s="45" t="s">
        <v>42</v>
      </c>
      <c r="C7" s="110" t="s">
        <v>15</v>
      </c>
      <c r="D7" s="110"/>
      <c r="E7" s="110"/>
      <c r="F7" s="110" t="s">
        <v>16</v>
      </c>
      <c r="G7" s="110"/>
      <c r="H7" s="110"/>
      <c r="I7" s="110" t="s">
        <v>0</v>
      </c>
      <c r="J7" s="110"/>
      <c r="K7" s="110"/>
      <c r="L7" s="110" t="s">
        <v>1</v>
      </c>
      <c r="M7" s="110"/>
      <c r="N7" s="110"/>
      <c r="O7" s="111" t="s">
        <v>2</v>
      </c>
      <c r="P7" s="111"/>
      <c r="Q7" s="111"/>
    </row>
    <row r="8" spans="1:18" s="4" customFormat="1" ht="16.5" customHeight="1" x14ac:dyDescent="0.2">
      <c r="B8" s="46"/>
      <c r="C8" s="44"/>
      <c r="D8" s="60" t="s">
        <v>4</v>
      </c>
      <c r="E8" s="61" t="s">
        <v>5</v>
      </c>
      <c r="F8" s="58"/>
      <c r="G8" s="60" t="s">
        <v>4</v>
      </c>
      <c r="H8" s="61" t="s">
        <v>5</v>
      </c>
      <c r="I8" s="58"/>
      <c r="J8" s="60" t="s">
        <v>4</v>
      </c>
      <c r="K8" s="61" t="s">
        <v>5</v>
      </c>
      <c r="L8" s="58"/>
      <c r="M8" s="60" t="s">
        <v>4</v>
      </c>
      <c r="N8" s="61" t="s">
        <v>5</v>
      </c>
      <c r="O8" s="58"/>
      <c r="P8" s="60" t="s">
        <v>4</v>
      </c>
      <c r="Q8" s="61" t="s">
        <v>5</v>
      </c>
    </row>
    <row r="9" spans="1:18" s="38" customFormat="1" ht="6.75" customHeight="1" x14ac:dyDescent="0.2">
      <c r="B9" s="48"/>
      <c r="C9" s="49"/>
      <c r="D9" s="50"/>
      <c r="E9" s="50"/>
      <c r="F9" s="50"/>
      <c r="G9" s="50"/>
      <c r="H9" s="50"/>
      <c r="I9" s="50"/>
      <c r="J9" s="50"/>
      <c r="K9" s="50"/>
      <c r="L9" s="50"/>
      <c r="M9" s="50"/>
      <c r="N9" s="50"/>
      <c r="O9" s="50"/>
      <c r="P9" s="50"/>
      <c r="Q9" s="50"/>
    </row>
    <row r="10" spans="1:18" ht="16.5" customHeight="1" x14ac:dyDescent="0.2">
      <c r="B10" s="51" t="s">
        <v>21</v>
      </c>
      <c r="C10" s="62">
        <v>2</v>
      </c>
      <c r="D10" s="52">
        <v>2671</v>
      </c>
      <c r="E10" s="53">
        <v>23</v>
      </c>
      <c r="F10" s="62">
        <v>2</v>
      </c>
      <c r="G10" s="52">
        <v>2289</v>
      </c>
      <c r="H10" s="53">
        <v>24.1</v>
      </c>
      <c r="I10" s="62">
        <v>2</v>
      </c>
      <c r="J10" s="52">
        <v>2728</v>
      </c>
      <c r="K10" s="53">
        <v>21.6</v>
      </c>
      <c r="L10" s="62">
        <v>2</v>
      </c>
      <c r="M10" s="52">
        <v>2231</v>
      </c>
      <c r="N10" s="53">
        <v>26</v>
      </c>
      <c r="O10" s="62">
        <v>2</v>
      </c>
      <c r="P10" s="52">
        <v>4959</v>
      </c>
      <c r="Q10" s="53">
        <v>16.5</v>
      </c>
      <c r="R10" s="9"/>
    </row>
    <row r="11" spans="1:18" ht="16.5" customHeight="1" x14ac:dyDescent="0.2">
      <c r="B11" s="51" t="s">
        <v>52</v>
      </c>
      <c r="C11" s="62">
        <v>0</v>
      </c>
      <c r="D11" s="52">
        <v>0</v>
      </c>
      <c r="E11" s="53">
        <v>0</v>
      </c>
      <c r="F11" s="62">
        <v>0</v>
      </c>
      <c r="G11" s="52">
        <v>0</v>
      </c>
      <c r="H11" s="53">
        <v>0</v>
      </c>
      <c r="I11" s="62">
        <v>0</v>
      </c>
      <c r="J11" s="52">
        <v>0</v>
      </c>
      <c r="K11" s="53">
        <v>0</v>
      </c>
      <c r="L11" s="62">
        <v>0</v>
      </c>
      <c r="M11" s="52">
        <v>0</v>
      </c>
      <c r="N11" s="53">
        <v>0</v>
      </c>
      <c r="O11" s="62">
        <v>0</v>
      </c>
      <c r="P11" s="52">
        <v>0</v>
      </c>
      <c r="Q11" s="53">
        <v>0</v>
      </c>
      <c r="R11" s="9"/>
    </row>
    <row r="12" spans="1:18" ht="16.5" customHeight="1" x14ac:dyDescent="0.2">
      <c r="B12" s="51" t="s">
        <v>43</v>
      </c>
      <c r="C12" s="62">
        <v>2</v>
      </c>
      <c r="D12" s="52">
        <v>5505</v>
      </c>
      <c r="E12" s="53">
        <v>15.4</v>
      </c>
      <c r="F12" s="62">
        <v>2</v>
      </c>
      <c r="G12" s="52">
        <v>2968</v>
      </c>
      <c r="H12" s="53">
        <v>20.8</v>
      </c>
      <c r="I12" s="62">
        <v>2</v>
      </c>
      <c r="J12" s="52">
        <v>4502</v>
      </c>
      <c r="K12" s="53">
        <v>16.5</v>
      </c>
      <c r="L12" s="62">
        <v>2</v>
      </c>
      <c r="M12" s="52">
        <v>3972</v>
      </c>
      <c r="N12" s="53">
        <v>18.8</v>
      </c>
      <c r="O12" s="62">
        <v>2</v>
      </c>
      <c r="P12" s="52">
        <v>8473</v>
      </c>
      <c r="Q12" s="53">
        <v>12.2</v>
      </c>
      <c r="R12" s="9"/>
    </row>
    <row r="13" spans="1:18" ht="16.5" customHeight="1" x14ac:dyDescent="0.2">
      <c r="B13" s="51" t="s">
        <v>48</v>
      </c>
      <c r="C13" s="62">
        <v>2</v>
      </c>
      <c r="D13" s="52">
        <v>16058</v>
      </c>
      <c r="E13" s="53">
        <v>8.8000000000000007</v>
      </c>
      <c r="F13" s="62">
        <v>2</v>
      </c>
      <c r="G13" s="52">
        <v>16434</v>
      </c>
      <c r="H13" s="53">
        <v>8.3000000000000007</v>
      </c>
      <c r="I13" s="62">
        <v>2</v>
      </c>
      <c r="J13" s="52">
        <v>19948</v>
      </c>
      <c r="K13" s="53">
        <v>7.3</v>
      </c>
      <c r="L13" s="62">
        <v>2</v>
      </c>
      <c r="M13" s="52">
        <v>12544</v>
      </c>
      <c r="N13" s="53">
        <v>10.3</v>
      </c>
      <c r="O13" s="62">
        <v>2</v>
      </c>
      <c r="P13" s="52">
        <v>32492</v>
      </c>
      <c r="Q13" s="53">
        <v>5.7</v>
      </c>
      <c r="R13" s="9"/>
    </row>
    <row r="14" spans="1:18" ht="16.5" customHeight="1" x14ac:dyDescent="0.2">
      <c r="B14" s="51" t="s">
        <v>49</v>
      </c>
      <c r="C14" s="62">
        <v>2</v>
      </c>
      <c r="D14" s="52">
        <v>6377</v>
      </c>
      <c r="E14" s="53">
        <v>14.4</v>
      </c>
      <c r="F14" s="62">
        <v>2</v>
      </c>
      <c r="G14" s="52">
        <v>6569</v>
      </c>
      <c r="H14" s="53">
        <v>13.7</v>
      </c>
      <c r="I14" s="62">
        <v>2</v>
      </c>
      <c r="J14" s="52">
        <v>9078</v>
      </c>
      <c r="K14" s="53">
        <v>11.5</v>
      </c>
      <c r="L14" s="62">
        <v>2</v>
      </c>
      <c r="M14" s="52">
        <v>3867</v>
      </c>
      <c r="N14" s="53">
        <v>19.100000000000001</v>
      </c>
      <c r="O14" s="62">
        <v>2</v>
      </c>
      <c r="P14" s="52">
        <v>12946</v>
      </c>
      <c r="Q14" s="53">
        <v>9.6999999999999993</v>
      </c>
      <c r="R14" s="9"/>
    </row>
    <row r="15" spans="1:18" ht="16.5" customHeight="1" x14ac:dyDescent="0.2">
      <c r="B15" s="51" t="s">
        <v>44</v>
      </c>
      <c r="C15" s="62">
        <v>2</v>
      </c>
      <c r="D15" s="52">
        <v>3811</v>
      </c>
      <c r="E15" s="53">
        <v>18.8</v>
      </c>
      <c r="F15" s="62">
        <v>2</v>
      </c>
      <c r="G15" s="52">
        <v>5129</v>
      </c>
      <c r="H15" s="53">
        <v>15.4</v>
      </c>
      <c r="I15" s="62">
        <v>2</v>
      </c>
      <c r="J15" s="52">
        <v>6964</v>
      </c>
      <c r="K15" s="53">
        <v>13.2</v>
      </c>
      <c r="L15" s="62">
        <v>2</v>
      </c>
      <c r="M15" s="52">
        <v>1977</v>
      </c>
      <c r="N15" s="53">
        <v>26.9</v>
      </c>
      <c r="O15" s="62">
        <v>2</v>
      </c>
      <c r="P15" s="52">
        <v>8940</v>
      </c>
      <c r="Q15" s="53">
        <v>11.7</v>
      </c>
      <c r="R15" s="9"/>
    </row>
    <row r="16" spans="1:18" ht="16.5" customHeight="1" x14ac:dyDescent="0.2">
      <c r="B16" s="51" t="s">
        <v>45</v>
      </c>
      <c r="C16" s="62">
        <v>2</v>
      </c>
      <c r="D16" s="52">
        <v>4454</v>
      </c>
      <c r="E16" s="53">
        <v>17.399999999999999</v>
      </c>
      <c r="F16" s="62">
        <v>2</v>
      </c>
      <c r="G16" s="52">
        <v>6690</v>
      </c>
      <c r="H16" s="53">
        <v>13.9</v>
      </c>
      <c r="I16" s="62">
        <v>2</v>
      </c>
      <c r="J16" s="52">
        <v>7198</v>
      </c>
      <c r="K16" s="53">
        <v>13</v>
      </c>
      <c r="L16" s="62">
        <v>2</v>
      </c>
      <c r="M16" s="52">
        <v>3946</v>
      </c>
      <c r="N16" s="53">
        <v>19.399999999999999</v>
      </c>
      <c r="O16" s="62">
        <v>2</v>
      </c>
      <c r="P16" s="52">
        <v>11144</v>
      </c>
      <c r="Q16" s="53">
        <v>10.7</v>
      </c>
      <c r="R16" s="9"/>
    </row>
    <row r="17" spans="2:18" ht="16.5" customHeight="1" x14ac:dyDescent="0.2">
      <c r="B17" s="51" t="s">
        <v>50</v>
      </c>
      <c r="C17" s="62">
        <v>1</v>
      </c>
      <c r="D17" s="52">
        <v>402</v>
      </c>
      <c r="E17" s="53">
        <v>58.5</v>
      </c>
      <c r="F17" s="62">
        <v>0</v>
      </c>
      <c r="G17" s="52">
        <v>142</v>
      </c>
      <c r="H17" s="53">
        <v>97.4</v>
      </c>
      <c r="I17" s="62">
        <v>1</v>
      </c>
      <c r="J17" s="52">
        <v>370</v>
      </c>
      <c r="K17" s="53">
        <v>61.4</v>
      </c>
      <c r="L17" s="62">
        <v>1</v>
      </c>
      <c r="M17" s="52">
        <v>175</v>
      </c>
      <c r="N17" s="53">
        <v>86.6</v>
      </c>
      <c r="O17" s="62">
        <v>1</v>
      </c>
      <c r="P17" s="52">
        <v>544</v>
      </c>
      <c r="Q17" s="53">
        <v>50.1</v>
      </c>
      <c r="R17" s="9"/>
    </row>
    <row r="18" spans="2:18" ht="16.5" customHeight="1" x14ac:dyDescent="0.2">
      <c r="B18" s="76" t="s">
        <v>46</v>
      </c>
      <c r="C18" s="62">
        <v>2</v>
      </c>
      <c r="D18" s="52">
        <v>4747</v>
      </c>
      <c r="E18" s="53">
        <v>16.899999999999999</v>
      </c>
      <c r="F18" s="62">
        <v>1</v>
      </c>
      <c r="G18" s="52">
        <v>659</v>
      </c>
      <c r="H18" s="53">
        <v>43.5</v>
      </c>
      <c r="I18" s="62">
        <v>2</v>
      </c>
      <c r="J18" s="52">
        <v>3167</v>
      </c>
      <c r="K18" s="53">
        <v>20.399999999999999</v>
      </c>
      <c r="L18" s="62">
        <v>2</v>
      </c>
      <c r="M18" s="52">
        <v>2239</v>
      </c>
      <c r="N18" s="53">
        <v>25.2</v>
      </c>
      <c r="O18" s="62">
        <v>2</v>
      </c>
      <c r="P18" s="52">
        <v>5406</v>
      </c>
      <c r="Q18" s="53">
        <v>15.7</v>
      </c>
      <c r="R18" s="9"/>
    </row>
    <row r="19" spans="2:18" ht="16.5" customHeight="1" x14ac:dyDescent="0.2">
      <c r="B19" s="76" t="s">
        <v>51</v>
      </c>
      <c r="C19" s="62">
        <v>2</v>
      </c>
      <c r="D19" s="52">
        <v>1904</v>
      </c>
      <c r="E19" s="53">
        <v>26.6</v>
      </c>
      <c r="F19" s="62">
        <v>1</v>
      </c>
      <c r="G19" s="52">
        <v>440</v>
      </c>
      <c r="H19" s="53">
        <v>57</v>
      </c>
      <c r="I19" s="62">
        <v>1</v>
      </c>
      <c r="J19" s="52">
        <v>1286</v>
      </c>
      <c r="K19" s="53">
        <v>31.7</v>
      </c>
      <c r="L19" s="62">
        <v>1</v>
      </c>
      <c r="M19" s="52">
        <v>1057</v>
      </c>
      <c r="N19" s="53">
        <v>37.1</v>
      </c>
      <c r="O19" s="62">
        <v>2</v>
      </c>
      <c r="P19" s="52">
        <v>2343</v>
      </c>
      <c r="Q19" s="53">
        <v>24.1</v>
      </c>
      <c r="R19" s="9"/>
    </row>
    <row r="20" spans="2:18" ht="16.5" customHeight="1" x14ac:dyDescent="0.2">
      <c r="B20" s="76" t="s">
        <v>47</v>
      </c>
      <c r="C20" s="62">
        <v>2</v>
      </c>
      <c r="D20" s="52">
        <v>3081</v>
      </c>
      <c r="E20" s="53">
        <v>21.3</v>
      </c>
      <c r="F20" s="62">
        <v>2</v>
      </c>
      <c r="G20" s="52">
        <v>4656</v>
      </c>
      <c r="H20" s="53">
        <v>17.2</v>
      </c>
      <c r="I20" s="62">
        <v>2</v>
      </c>
      <c r="J20" s="52">
        <v>2640</v>
      </c>
      <c r="K20" s="53">
        <v>21.6</v>
      </c>
      <c r="L20" s="62">
        <v>2</v>
      </c>
      <c r="M20" s="52">
        <v>5097</v>
      </c>
      <c r="N20" s="53">
        <v>16.899999999999999</v>
      </c>
      <c r="O20" s="62">
        <v>2</v>
      </c>
      <c r="P20" s="52">
        <v>7737</v>
      </c>
      <c r="Q20" s="53">
        <v>13.2</v>
      </c>
      <c r="R20" s="9"/>
    </row>
    <row r="21" spans="2:18" ht="22.5" customHeight="1" x14ac:dyDescent="0.2">
      <c r="B21" s="51" t="s">
        <v>22</v>
      </c>
      <c r="C21" s="62">
        <v>2</v>
      </c>
      <c r="D21" s="52">
        <v>28645</v>
      </c>
      <c r="E21" s="53">
        <v>6.2</v>
      </c>
      <c r="F21" s="62">
        <v>2</v>
      </c>
      <c r="G21" s="52">
        <v>38200</v>
      </c>
      <c r="H21" s="53">
        <v>5.2</v>
      </c>
      <c r="I21" s="62">
        <v>2</v>
      </c>
      <c r="J21" s="52">
        <v>47909</v>
      </c>
      <c r="K21" s="53">
        <v>4.3</v>
      </c>
      <c r="L21" s="62">
        <v>2</v>
      </c>
      <c r="M21" s="52">
        <v>18936</v>
      </c>
      <c r="N21" s="53">
        <v>8.4</v>
      </c>
      <c r="O21" s="62">
        <v>2</v>
      </c>
      <c r="P21" s="52">
        <v>66845</v>
      </c>
      <c r="Q21" s="53">
        <v>3.4</v>
      </c>
    </row>
    <row r="22" spans="2:18" ht="22.5" customHeight="1" x14ac:dyDescent="0.2">
      <c r="B22" s="56" t="s">
        <v>3</v>
      </c>
      <c r="C22" s="63">
        <v>2</v>
      </c>
      <c r="D22" s="54">
        <v>77656</v>
      </c>
      <c r="E22" s="71">
        <v>0</v>
      </c>
      <c r="F22" s="63">
        <v>2</v>
      </c>
      <c r="G22" s="54">
        <v>84175</v>
      </c>
      <c r="H22" s="71">
        <v>0</v>
      </c>
      <c r="I22" s="63">
        <v>2</v>
      </c>
      <c r="J22" s="54">
        <v>105789</v>
      </c>
      <c r="K22" s="71">
        <v>0</v>
      </c>
      <c r="L22" s="63">
        <v>2</v>
      </c>
      <c r="M22" s="54">
        <v>56042</v>
      </c>
      <c r="N22" s="71">
        <v>0</v>
      </c>
      <c r="O22" s="63">
        <v>2</v>
      </c>
      <c r="P22" s="54">
        <v>161831</v>
      </c>
      <c r="Q22" s="71">
        <v>0</v>
      </c>
    </row>
    <row r="23" spans="2:18" ht="6.75" customHeight="1" x14ac:dyDescent="0.2">
      <c r="B23" s="8"/>
      <c r="D23" s="104"/>
      <c r="E23" s="103"/>
      <c r="F23" s="103"/>
      <c r="G23" s="103"/>
      <c r="H23" s="103"/>
      <c r="I23" s="103"/>
      <c r="J23" s="103"/>
      <c r="K23" s="103"/>
      <c r="L23" s="103"/>
      <c r="M23" s="103"/>
      <c r="N23" s="103"/>
      <c r="O23" s="103"/>
      <c r="P23" s="103"/>
      <c r="Q23" s="103"/>
      <c r="R23" s="103"/>
    </row>
    <row r="24" spans="2:18" ht="49.5" customHeight="1" x14ac:dyDescent="0.2">
      <c r="B24" s="112" t="s">
        <v>59</v>
      </c>
      <c r="C24" s="112"/>
      <c r="D24" s="112"/>
      <c r="E24" s="112"/>
      <c r="F24" s="112"/>
      <c r="G24" s="112"/>
      <c r="H24" s="112"/>
      <c r="I24" s="112"/>
      <c r="J24" s="112"/>
      <c r="K24" s="112"/>
      <c r="L24" s="112"/>
      <c r="M24" s="112"/>
      <c r="N24" s="112"/>
      <c r="O24" s="112"/>
      <c r="P24" s="112"/>
      <c r="Q24" s="112"/>
      <c r="R24" s="55"/>
    </row>
    <row r="25" spans="2:18" ht="6.75" customHeight="1" thickBot="1" x14ac:dyDescent="0.25">
      <c r="B25" s="106"/>
      <c r="C25" s="106"/>
      <c r="D25" s="106"/>
      <c r="E25" s="106"/>
      <c r="F25" s="106"/>
      <c r="G25" s="106"/>
      <c r="H25" s="106"/>
      <c r="I25" s="106"/>
      <c r="J25" s="106"/>
      <c r="K25" s="106"/>
      <c r="L25" s="106"/>
      <c r="M25" s="106"/>
      <c r="N25" s="106"/>
      <c r="O25" s="106"/>
      <c r="P25" s="106"/>
      <c r="Q25" s="106"/>
    </row>
    <row r="26" spans="2:18" ht="17.100000000000001" customHeight="1" x14ac:dyDescent="0.2">
      <c r="D26" s="102"/>
      <c r="E26" s="102"/>
      <c r="F26" s="102"/>
      <c r="G26" s="102"/>
      <c r="H26" s="102"/>
      <c r="I26" s="102"/>
      <c r="J26" s="102"/>
      <c r="K26" s="102"/>
      <c r="L26" s="102"/>
      <c r="M26" s="102"/>
      <c r="N26" s="102"/>
      <c r="O26" s="102"/>
      <c r="P26" s="102"/>
      <c r="Q26" s="102"/>
      <c r="R26" s="103"/>
    </row>
    <row r="27" spans="2:18" ht="17.100000000000001" customHeight="1" x14ac:dyDescent="0.2">
      <c r="D27" s="102"/>
      <c r="E27" s="102"/>
      <c r="F27" s="102"/>
      <c r="G27" s="102"/>
      <c r="H27" s="102"/>
      <c r="I27" s="102"/>
      <c r="J27" s="102"/>
      <c r="K27" s="102"/>
      <c r="L27" s="102"/>
      <c r="M27" s="102"/>
      <c r="N27" s="102"/>
      <c r="O27" s="102"/>
      <c r="P27" s="102"/>
      <c r="Q27" s="102"/>
      <c r="R27" s="103"/>
    </row>
    <row r="28" spans="2:18" ht="17.100000000000001" customHeight="1" x14ac:dyDescent="0.2">
      <c r="D28" s="102"/>
      <c r="E28" s="102"/>
      <c r="F28" s="102"/>
      <c r="G28" s="102"/>
      <c r="H28" s="102"/>
      <c r="I28" s="102"/>
      <c r="J28" s="102"/>
      <c r="K28" s="102"/>
      <c r="L28" s="102"/>
      <c r="M28" s="102"/>
      <c r="N28" s="102"/>
      <c r="O28" s="102"/>
      <c r="P28" s="102"/>
      <c r="Q28" s="102"/>
      <c r="R28" s="103"/>
    </row>
    <row r="29" spans="2:18" ht="17.100000000000001" customHeight="1" x14ac:dyDescent="0.2">
      <c r="D29" s="102"/>
      <c r="E29" s="102"/>
      <c r="F29" s="102"/>
      <c r="G29" s="102"/>
      <c r="H29" s="102"/>
      <c r="I29" s="102"/>
      <c r="J29" s="102"/>
      <c r="K29" s="102"/>
      <c r="L29" s="102"/>
      <c r="M29" s="102"/>
      <c r="N29" s="102"/>
      <c r="O29" s="102"/>
      <c r="P29" s="102"/>
      <c r="Q29" s="102"/>
      <c r="R29" s="103"/>
    </row>
  </sheetData>
  <mergeCells count="16">
    <mergeCell ref="D29:R29"/>
    <mergeCell ref="D23:R23"/>
    <mergeCell ref="B24:Q24"/>
    <mergeCell ref="B25:Q25"/>
    <mergeCell ref="D26:R26"/>
    <mergeCell ref="D27:R27"/>
    <mergeCell ref="D28:R28"/>
    <mergeCell ref="B1:D1"/>
    <mergeCell ref="B2:D2"/>
    <mergeCell ref="D5:Q5"/>
    <mergeCell ref="D6:Q6"/>
    <mergeCell ref="C7:E7"/>
    <mergeCell ref="F7:H7"/>
    <mergeCell ref="I7:K7"/>
    <mergeCell ref="L7:N7"/>
    <mergeCell ref="O7:Q7"/>
  </mergeCells>
  <conditionalFormatting sqref="D10:D19 G10:G19 J10:J19 M10:M19 P10:P19">
    <cfRule type="expression" dxfId="191" priority="22">
      <formula>C10=0</formula>
    </cfRule>
    <cfRule type="expression" dxfId="190" priority="23">
      <formula>C10=1</formula>
    </cfRule>
    <cfRule type="expression" dxfId="189" priority="24">
      <formula>C10=2</formula>
    </cfRule>
  </conditionalFormatting>
  <conditionalFormatting sqref="D20:D22">
    <cfRule type="expression" dxfId="188" priority="19">
      <formula>C20=0</formula>
    </cfRule>
    <cfRule type="expression" dxfId="187" priority="20">
      <formula>C20=1</formula>
    </cfRule>
    <cfRule type="expression" dxfId="186" priority="21">
      <formula>C20=2</formula>
    </cfRule>
  </conditionalFormatting>
  <conditionalFormatting sqref="G20:G22">
    <cfRule type="expression" dxfId="185" priority="16">
      <formula>F20=0</formula>
    </cfRule>
    <cfRule type="expression" dxfId="184" priority="17">
      <formula>F20=1</formula>
    </cfRule>
    <cfRule type="expression" dxfId="183" priority="18">
      <formula>F20=2</formula>
    </cfRule>
  </conditionalFormatting>
  <conditionalFormatting sqref="J20:J22">
    <cfRule type="expression" dxfId="182" priority="13">
      <formula>I20=0</formula>
    </cfRule>
    <cfRule type="expression" dxfId="181" priority="14">
      <formula>I20=1</formula>
    </cfRule>
    <cfRule type="expression" dxfId="180" priority="15">
      <formula>I20=2</formula>
    </cfRule>
  </conditionalFormatting>
  <conditionalFormatting sqref="M20:M22">
    <cfRule type="expression" dxfId="179" priority="10">
      <formula>L20=0</formula>
    </cfRule>
    <cfRule type="expression" dxfId="178" priority="11">
      <formula>L20=1</formula>
    </cfRule>
    <cfRule type="expression" dxfId="177" priority="12">
      <formula>L20=2</formula>
    </cfRule>
  </conditionalFormatting>
  <conditionalFormatting sqref="P20:P22">
    <cfRule type="expression" dxfId="176" priority="7">
      <formula>O20=0</formula>
    </cfRule>
    <cfRule type="expression" dxfId="175" priority="8">
      <formula>O20=1</formula>
    </cfRule>
    <cfRule type="expression" dxfId="174" priority="9">
      <formula>O20=2</formula>
    </cfRule>
  </conditionalFormatting>
  <conditionalFormatting sqref="E10:E22 H10:H22 K10:K22 N10:N22 Q10:Q22">
    <cfRule type="expression" dxfId="173" priority="6">
      <formula>C10=0</formula>
    </cfRule>
  </conditionalFormatting>
  <conditionalFormatting sqref="E20:E22">
    <cfRule type="expression" dxfId="172" priority="5">
      <formula>C20=0</formula>
    </cfRule>
  </conditionalFormatting>
  <conditionalFormatting sqref="H20:H22">
    <cfRule type="expression" dxfId="171" priority="4">
      <formula>F20=0</formula>
    </cfRule>
  </conditionalFormatting>
  <conditionalFormatting sqref="K20:K22">
    <cfRule type="expression" dxfId="170" priority="3">
      <formula>I20=0</formula>
    </cfRule>
  </conditionalFormatting>
  <conditionalFormatting sqref="N20:N22">
    <cfRule type="expression" dxfId="169" priority="2">
      <formula>L20=0</formula>
    </cfRule>
  </conditionalFormatting>
  <conditionalFormatting sqref="Q20:Q22">
    <cfRule type="expression" dxfId="168" priority="1">
      <formula>O20=0</formula>
    </cfRule>
  </conditionalFormatting>
  <pageMargins left="0" right="0.59055118110236227" top="0" bottom="0.59055118110236227" header="0" footer="0.27559055118110237"/>
  <pageSetup paperSize="9" scale="54"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15</vt:i4>
      </vt:variant>
    </vt:vector>
  </HeadingPairs>
  <TitlesOfParts>
    <vt:vector size="31" baseType="lpstr">
      <vt:lpstr>Steckbrief</vt:lpstr>
      <vt:lpstr>2022</vt:lpstr>
      <vt:lpstr>2021</vt:lpstr>
      <vt:lpstr>2020</vt:lpstr>
      <vt:lpstr>2019</vt:lpstr>
      <vt:lpstr>2018</vt:lpstr>
      <vt:lpstr>2017</vt:lpstr>
      <vt:lpstr>2016</vt:lpstr>
      <vt:lpstr>2015</vt:lpstr>
      <vt:lpstr>2014</vt:lpstr>
      <vt:lpstr>2013</vt:lpstr>
      <vt:lpstr>2012</vt:lpstr>
      <vt:lpstr>2011</vt:lpstr>
      <vt:lpstr>2010</vt:lpstr>
      <vt:lpstr>2000</vt:lpstr>
      <vt:lpstr>1990</vt:lpstr>
      <vt:lpstr>'1990'!Drucktitel</vt:lpstr>
      <vt:lpstr>'2000'!Drucktitel</vt:lpstr>
      <vt:lpstr>'2010'!Drucktitel</vt:lpstr>
      <vt:lpstr>'2011'!Drucktitel</vt:lpstr>
      <vt:lpstr>'2012'!Drucktitel</vt:lpstr>
      <vt:lpstr>'2013'!Drucktitel</vt:lpstr>
      <vt:lpstr>'2014'!Drucktitel</vt:lpstr>
      <vt:lpstr>'2015'!Drucktitel</vt:lpstr>
      <vt:lpstr>'2016'!Drucktitel</vt:lpstr>
      <vt:lpstr>'2017'!Drucktitel</vt:lpstr>
      <vt:lpstr>'2018'!Drucktitel</vt:lpstr>
      <vt:lpstr>'2019'!Drucktitel</vt:lpstr>
      <vt:lpstr>'2020'!Drucktitel</vt:lpstr>
      <vt:lpstr>'2021'!Drucktitel</vt:lpstr>
      <vt:lpstr>'2022'!Drucktitel</vt:lpstr>
    </vt:vector>
  </TitlesOfParts>
  <Company>Kanton Basel-Stadt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t03.0.01</dc:title>
  <dc:creator/>
  <cp:lastModifiedBy>Velvart, Joëlle</cp:lastModifiedBy>
  <cp:lastPrinted>2015-10-27T15:26:00Z</cp:lastPrinted>
  <dcterms:created xsi:type="dcterms:W3CDTF">2009-11-06T08:29:15Z</dcterms:created>
  <dcterms:modified xsi:type="dcterms:W3CDTF">2024-03-04T13:32:12Z</dcterms:modified>
</cp:coreProperties>
</file>