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4-Gesundheit\3-Sterblichkeit\"/>
    </mc:Choice>
  </mc:AlternateContent>
  <bookViews>
    <workbookView xWindow="14388" yWindow="-12" windowWidth="14448" windowHeight="12636"/>
  </bookViews>
  <sheets>
    <sheet name="Steckbrief" sheetId="5" r:id="rId1"/>
    <sheet name="Sterblichkeit" sheetId="1" r:id="rId2"/>
    <sheet name="Sterbeziffer" sheetId="2" r:id="rId3"/>
  </sheets>
  <definedNames>
    <definedName name="_AMO_UniqueIdentifier" hidden="1">"'93e6e3e6-3aa3-4e82-9f48-95edd2cfce22'"</definedName>
    <definedName name="_AMO_XmlVersion" hidden="1">"'1'"</definedName>
    <definedName name="Daten2010">#REF!</definedName>
    <definedName name="_xlnm.Print_Area" localSheetId="0">Steckbrief!$A$1:$D$20</definedName>
    <definedName name="_xlnm.Print_Area" localSheetId="2">Sterbeziffer!$A$1:$T$55</definedName>
    <definedName name="_xlnm.Print_Area" localSheetId="1">Sterblichkeit!$A$1:$R$56</definedName>
    <definedName name="_xlnm.Print_Titles" localSheetId="2">Sterbeziffer!$1:$7</definedName>
    <definedName name="_xlnm.Print_Titles" localSheetId="1">Sterblichkeit!$1:$7</definedName>
  </definedNames>
  <calcPr calcId="162913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<sst xmlns="http://schemas.openxmlformats.org/spreadsheetml/2006/main" count="83" uniqueCount="57">
  <si>
    <t>Jahresmittel</t>
  </si>
  <si>
    <t>3-5</t>
  </si>
  <si>
    <t>6-8</t>
  </si>
  <si>
    <t>9-11</t>
  </si>
  <si>
    <t>Total</t>
  </si>
  <si>
    <t>1941/1950</t>
  </si>
  <si>
    <t>1951/1960</t>
  </si>
  <si>
    <t>1961/1970</t>
  </si>
  <si>
    <t>1971/1980</t>
  </si>
  <si>
    <t>1981/1990</t>
  </si>
  <si>
    <t>1991/2000</t>
  </si>
  <si>
    <t>2001/2010</t>
  </si>
  <si>
    <t>Lebensdauer in vollendeten Monaten</t>
  </si>
  <si>
    <t>Geschlecht</t>
  </si>
  <si>
    <t>Knaben</t>
  </si>
  <si>
    <t>Mädchen</t>
  </si>
  <si>
    <t>verheiratet</t>
  </si>
  <si>
    <t>unverheiratet</t>
  </si>
  <si>
    <t>Zivilstand der Mutter</t>
  </si>
  <si>
    <t>Basel-Stadt</t>
  </si>
  <si>
    <t>Übrige Schweiz</t>
  </si>
  <si>
    <t>Ausland</t>
  </si>
  <si>
    <t>Jahr</t>
  </si>
  <si>
    <t>Lebensdauer in vollendeten Monaten – absolute Zahlen</t>
  </si>
  <si>
    <t>Lebensdauer in vollendeten Monaten – Promilleverteilung</t>
  </si>
  <si>
    <r>
      <t>1</t>
    </r>
    <r>
      <rPr>
        <sz val="9"/>
        <rFont val="Arial"/>
        <family val="2"/>
      </rPr>
      <t>Im ersten Lebensjahr Gestorbene.</t>
    </r>
  </si>
  <si>
    <r>
      <t>Säuglingssterblichkeit nach Lebensdauer seit 1941/1950</t>
    </r>
    <r>
      <rPr>
        <vertAlign val="superscript"/>
        <sz val="9"/>
        <rFont val="Arial Black"/>
        <family val="2"/>
      </rPr>
      <t>1</t>
    </r>
  </si>
  <si>
    <r>
      <t>1</t>
    </r>
    <r>
      <rPr>
        <sz val="9"/>
        <rFont val="Arial"/>
        <family val="2"/>
      </rPr>
      <t>Im ersten Lebensjahr Gestorbene, bezogen auf 1000 Lebendgeborene der gleichen Kategorie.</t>
    </r>
  </si>
  <si>
    <r>
      <t>Sterbeziffer der Säuglinge seit 1941/1950</t>
    </r>
    <r>
      <rPr>
        <vertAlign val="superscript"/>
        <sz val="9"/>
        <rFont val="Arial Black"/>
        <family val="2"/>
      </rPr>
      <t>1</t>
    </r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</si>
  <si>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</si>
  <si>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</si>
  <si>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</si>
  <si>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</si>
  <si>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</si>
  <si>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</si>
  <si>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</si>
  <si>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</si>
  <si>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</si>
  <si>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Christa Moll Freddi</t>
  </si>
  <si>
    <t>+41 61 267 87 43</t>
  </si>
  <si>
    <t>christa.moll@bs.ch</t>
  </si>
  <si>
    <t>t14.3.02</t>
  </si>
  <si>
    <t>2011/2020</t>
  </si>
  <si>
    <t>Publikationsort:</t>
  </si>
  <si>
    <t>Internetseite des Statistischen Amtes des Kantons Basel-Stadt</t>
  </si>
  <si>
    <t>Erhebungsart:</t>
  </si>
  <si>
    <t>Daten öffentlicher Organe, Einwohnerregister des Kantons Basel-Stadt</t>
  </si>
  <si>
    <t>Einwohneramt des Kantons Basel-Stadt</t>
  </si>
  <si>
    <t>Stichtag:</t>
  </si>
  <si>
    <t>Jahresende</t>
  </si>
  <si>
    <t>Statistisches Amt des Kantons Basel-Stadt, Kantonale Bevölkerungsstatistik</t>
  </si>
  <si>
    <t>Säuglingssterblichkeit und Sterbeziffer</t>
  </si>
  <si>
    <t>Seit 1990; jährlich</t>
  </si>
  <si>
    <t>…</t>
  </si>
  <si>
    <t>Staatsangehörigkeit des Kindes</t>
  </si>
  <si>
    <t>Juli 2024</t>
  </si>
  <si>
    <t>27. Juli 2023 (Daten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</si>
</sst>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.000;\ \-#,##0.000;&quot;–&quot;;@"/>
    <numFmt numFmtId="168" formatCode="#,##0%"/>
    <numFmt numFmtId="169" formatCode="#,##0.0%"/>
    <numFmt numFmtId="170" formatCode="#,##0.0000;\ \-#,##0.0000;&quot;–&quot;;@"/>
    <numFmt numFmtId="171" formatCode="#,##0,;\-#,##0,;\ &quot;–&quot;\ ;\ @\ "/>
  </numFmts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Helvetica"/>
      <family val="2"/>
    </font>
    <font>
      <b/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vertAlign val="superscript"/>
      <sz val="9"/>
      <name val="Arial Black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171" fontId="1" fillId="0" borderId="0" applyFont="0" applyFill="0" applyBorder="0" applyAlignment="0" applyProtection="0">
      <alignment horizontal="right"/>
    </xf>
    <xf numFmtId="17" fontId="2" fillId="0" borderId="0" applyFont="0" applyFill="0" applyBorder="0" applyAlignment="0" applyProtection="0"/>
    <xf numFmtId="164" fontId="3" fillId="0" borderId="0" applyFill="0" applyBorder="0" applyProtection="0">
      <alignment horizontal="right" vertical="top"/>
    </xf>
    <xf numFmtId="165" fontId="3" fillId="0" borderId="0" applyFill="0" applyBorder="0" applyProtection="0">
      <alignment horizontal="right" vertical="top"/>
    </xf>
    <xf numFmtId="167" fontId="3" fillId="0" borderId="0" applyFill="0" applyBorder="0" applyProtection="0">
      <alignment horizontal="right" vertical="top"/>
    </xf>
    <xf numFmtId="170" fontId="4" fillId="0" borderId="0" applyFill="0" applyBorder="0" applyProtection="0">
      <alignment horizontal="right" vertical="top"/>
    </xf>
    <xf numFmtId="0" fontId="5" fillId="0" borderId="0"/>
    <xf numFmtId="168" fontId="3" fillId="0" borderId="0" applyFill="0" applyBorder="0">
      <alignment horizontal="right" vertical="top"/>
    </xf>
    <xf numFmtId="169" fontId="3" fillId="0" borderId="0" applyFill="0" applyBorder="0">
      <alignment horizontal="right" vertical="top"/>
    </xf>
    <xf numFmtId="0" fontId="2" fillId="0" borderId="0"/>
    <xf numFmtId="166" fontId="3" fillId="0" borderId="1">
      <alignment horizontal="left" vertical="top"/>
    </xf>
    <xf numFmtId="166" fontId="3" fillId="0" borderId="0" applyNumberFormat="0" applyFill="0" applyBorder="0">
      <alignment horizontal="left" vertical="top"/>
    </xf>
    <xf numFmtId="166" fontId="4" fillId="0" borderId="0" applyNumberFormat="0" applyFill="0" applyBorder="0">
      <alignment horizontal="left" vertical="top" indent="1"/>
    </xf>
    <xf numFmtId="166" fontId="4" fillId="0" borderId="0" applyNumberFormat="0" applyFill="0" applyBorder="0">
      <alignment horizontal="left" vertical="top" indent="2"/>
    </xf>
    <xf numFmtId="166" fontId="6" fillId="0" borderId="0" applyNumberFormat="0" applyFill="0" applyBorder="0">
      <alignment horizontal="left" vertical="top"/>
    </xf>
    <xf numFmtId="0" fontId="3" fillId="0" borderId="2" applyNumberFormat="0">
      <alignment horizontal="right" vertical="top"/>
    </xf>
    <xf numFmtId="166" fontId="3" fillId="0" borderId="0" applyNumberFormat="0" applyFill="0" applyBorder="0">
      <alignment horizontal="right" vertical="top"/>
    </xf>
    <xf numFmtId="166" fontId="6" fillId="0" borderId="0" applyNumberFormat="0" applyFill="0" applyBorder="0">
      <alignment horizontal="right" vertical="top"/>
    </xf>
    <xf numFmtId="164" fontId="6" fillId="0" borderId="0" applyFill="0" applyBorder="0" applyProtection="0">
      <alignment horizontal="right" vertical="top"/>
    </xf>
    <xf numFmtId="165" fontId="6" fillId="0" borderId="0" applyFill="0" applyBorder="0" applyProtection="0">
      <alignment horizontal="right" vertical="top"/>
    </xf>
    <xf numFmtId="167" fontId="6" fillId="0" borderId="0" applyFill="0" applyBorder="0" applyProtection="0">
      <alignment horizontal="right" vertical="top"/>
    </xf>
    <xf numFmtId="166" fontId="6" fillId="0" borderId="0" applyFill="0" applyBorder="0" applyProtection="0">
      <alignment horizontal="right" vertical="top"/>
    </xf>
    <xf numFmtId="0" fontId="7" fillId="0" borderId="2" applyNumberFormat="0">
      <alignment horizontal="left" vertical="top" wrapText="1"/>
    </xf>
    <xf numFmtId="166" fontId="3" fillId="0" borderId="0">
      <alignment horizontal="left" vertical="top"/>
    </xf>
    <xf numFmtId="0" fontId="13" fillId="0" borderId="0"/>
    <xf numFmtId="0" fontId="13" fillId="0" borderId="0"/>
    <xf numFmtId="0" fontId="17" fillId="0" borderId="0"/>
    <xf numFmtId="0" fontId="13" fillId="0" borderId="0"/>
    <xf numFmtId="166" fontId="3" fillId="0" borderId="0" applyFill="0" applyBorder="0" applyProtection="0">
      <alignment horizontal="right" vertical="center"/>
    </xf>
    <xf numFmtId="0" fontId="3" fillId="0" borderId="0" applyBorder="0">
      <alignment horizontal="left" vertical="center"/>
    </xf>
    <xf numFmtId="166" fontId="3" fillId="0" borderId="0" applyNumberFormat="0" applyFill="0" applyBorder="0">
      <alignment horizontal="left" vertical="top"/>
    </xf>
  </cellStyleXfs>
  <cellXfs count="101">
    <xf numFmtId="0" fontId="0" fillId="0" borderId="0" xfId="0"/>
    <xf numFmtId="0" fontId="2" fillId="0" borderId="0" xfId="10" applyFont="1" applyAlignment="1">
      <alignment wrapText="1"/>
    </xf>
    <xf numFmtId="0" fontId="2" fillId="0" borderId="0" xfId="10" applyFont="1" applyAlignment="1">
      <alignment horizontal="right" wrapText="1"/>
    </xf>
    <xf numFmtId="0" fontId="9" fillId="0" borderId="0" xfId="10" applyFont="1" applyBorder="1" applyAlignment="1">
      <alignment horizontal="left"/>
    </xf>
    <xf numFmtId="0" fontId="9" fillId="0" borderId="0" xfId="10" applyFont="1" applyBorder="1" applyAlignment="1">
      <alignment wrapText="1"/>
    </xf>
    <xf numFmtId="0" fontId="9" fillId="0" borderId="0" xfId="10" applyFont="1" applyAlignment="1">
      <alignment wrapText="1"/>
    </xf>
    <xf numFmtId="0" fontId="2" fillId="0" borderId="0" xfId="10" applyFont="1" applyAlignment="1">
      <alignment vertical="center" wrapText="1"/>
    </xf>
    <xf numFmtId="0" fontId="2" fillId="0" borderId="0" xfId="10" applyFont="1" applyFill="1" applyAlignment="1">
      <alignment vertical="center" wrapText="1"/>
    </xf>
    <xf numFmtId="0" fontId="2" fillId="0" borderId="0" xfId="10" applyFont="1" applyBorder="1" applyAlignment="1">
      <alignment horizontal="right" vertical="center" wrapText="1"/>
    </xf>
    <xf numFmtId="0" fontId="10" fillId="0" borderId="0" xfId="10" applyFont="1" applyBorder="1" applyAlignment="1">
      <alignment horizontal="right" vertical="center" wrapText="1"/>
    </xf>
    <xf numFmtId="0" fontId="2" fillId="0" borderId="0" xfId="10" applyFont="1" applyAlignment="1">
      <alignment horizontal="left" vertical="center" wrapText="1"/>
    </xf>
    <xf numFmtId="0" fontId="2" fillId="0" borderId="3" xfId="10" applyFont="1" applyBorder="1" applyAlignment="1">
      <alignment horizontal="right" vertical="center" wrapText="1"/>
    </xf>
    <xf numFmtId="0" fontId="2" fillId="0" borderId="0" xfId="10" applyFont="1" applyBorder="1" applyAlignment="1">
      <alignment horizontal="right" vertical="top" wrapText="1"/>
    </xf>
    <xf numFmtId="0" fontId="2" fillId="0" borderId="0" xfId="10" applyFont="1" applyFill="1" applyBorder="1" applyAlignment="1">
      <alignment horizontal="right" vertical="top" wrapText="1"/>
    </xf>
    <xf numFmtId="0" fontId="2" fillId="0" borderId="0" xfId="10" applyFont="1" applyFill="1" applyAlignment="1">
      <alignment vertical="top" wrapText="1"/>
    </xf>
    <xf numFmtId="0" fontId="2" fillId="0" borderId="3" xfId="10" applyFont="1" applyFill="1" applyBorder="1" applyAlignment="1">
      <alignment horizontal="right" vertical="center" wrapText="1"/>
    </xf>
    <xf numFmtId="0" fontId="2" fillId="0" borderId="3" xfId="10" applyFont="1" applyFill="1" applyBorder="1" applyAlignment="1">
      <alignment vertical="center" wrapText="1"/>
    </xf>
    <xf numFmtId="0" fontId="2" fillId="0" borderId="3" xfId="10" quotePrefix="1" applyFont="1" applyFill="1" applyBorder="1" applyAlignment="1">
      <alignment horizontal="right" vertical="center" wrapText="1"/>
    </xf>
    <xf numFmtId="16" fontId="2" fillId="0" borderId="3" xfId="10" quotePrefix="1" applyNumberFormat="1" applyFont="1" applyFill="1" applyBorder="1" applyAlignment="1">
      <alignment horizontal="right" vertical="center" wrapText="1"/>
    </xf>
    <xf numFmtId="0" fontId="2" fillId="0" borderId="0" xfId="10" applyFont="1" applyFill="1" applyBorder="1" applyAlignment="1">
      <alignment horizontal="left" vertical="top" wrapText="1"/>
    </xf>
    <xf numFmtId="166" fontId="2" fillId="0" borderId="0" xfId="10" applyNumberFormat="1" applyFont="1" applyFill="1" applyBorder="1" applyAlignment="1">
      <alignment horizontal="right" vertical="top" wrapText="1"/>
    </xf>
    <xf numFmtId="166" fontId="2" fillId="0" borderId="0" xfId="10" applyNumberFormat="1" applyFont="1" applyBorder="1" applyAlignment="1">
      <alignment horizontal="right" vertical="top" wrapText="1"/>
    </xf>
    <xf numFmtId="0" fontId="2" fillId="0" borderId="3" xfId="10" applyFont="1" applyBorder="1" applyAlignment="1">
      <alignment horizontal="right" vertical="top" wrapText="1"/>
    </xf>
    <xf numFmtId="166" fontId="2" fillId="0" borderId="3" xfId="10" applyNumberFormat="1" applyFont="1" applyFill="1" applyBorder="1" applyAlignment="1">
      <alignment horizontal="right" vertical="top" wrapText="1"/>
    </xf>
    <xf numFmtId="0" fontId="2" fillId="0" borderId="0" xfId="10" applyFont="1" applyAlignment="1">
      <alignment horizontal="left" vertical="top" wrapText="1"/>
    </xf>
    <xf numFmtId="166" fontId="2" fillId="3" borderId="0" xfId="10" applyNumberFormat="1" applyFont="1" applyFill="1" applyBorder="1" applyAlignment="1">
      <alignment horizontal="right" vertical="top" wrapText="1"/>
    </xf>
    <xf numFmtId="0" fontId="2" fillId="0" borderId="0" xfId="10" applyFont="1" applyBorder="1" applyAlignment="1">
      <alignment horizontal="left" vertical="top" wrapText="1"/>
    </xf>
    <xf numFmtId="0" fontId="2" fillId="0" borderId="3" xfId="10" applyFont="1" applyBorder="1" applyAlignment="1">
      <alignment horizontal="left" vertical="top" wrapText="1"/>
    </xf>
    <xf numFmtId="49" fontId="2" fillId="0" borderId="0" xfId="10" applyNumberFormat="1" applyFont="1" applyBorder="1" applyAlignment="1">
      <alignment horizontal="left" vertical="top" wrapText="1"/>
    </xf>
    <xf numFmtId="0" fontId="2" fillId="0" borderId="0" xfId="10" applyFont="1" applyBorder="1" applyAlignment="1">
      <alignment vertical="top" wrapText="1"/>
    </xf>
    <xf numFmtId="16" fontId="2" fillId="0" borderId="3" xfId="10" applyNumberFormat="1" applyFont="1" applyFill="1" applyBorder="1" applyAlignment="1">
      <alignment horizontal="right" vertical="center" wrapText="1"/>
    </xf>
    <xf numFmtId="0" fontId="10" fillId="0" borderId="0" xfId="10" applyFont="1" applyBorder="1" applyAlignment="1">
      <alignment horizontal="left" vertical="center" wrapText="1"/>
    </xf>
    <xf numFmtId="0" fontId="13" fillId="0" borderId="0" xfId="25" applyFont="1" applyAlignment="1">
      <alignment wrapText="1"/>
    </xf>
    <xf numFmtId="0" fontId="13" fillId="0" borderId="0" xfId="25" applyFont="1" applyFill="1" applyAlignment="1">
      <alignment wrapText="1"/>
    </xf>
    <xf numFmtId="0" fontId="15" fillId="0" borderId="0" xfId="25" applyFont="1" applyAlignment="1">
      <alignment wrapText="1"/>
    </xf>
    <xf numFmtId="0" fontId="15" fillId="0" borderId="0" xfId="25" applyFont="1" applyBorder="1" applyAlignment="1">
      <alignment wrapText="1"/>
    </xf>
    <xf numFmtId="0" fontId="13" fillId="0" borderId="0" xfId="25" applyFont="1" applyAlignment="1">
      <alignment vertical="center" wrapText="1"/>
    </xf>
    <xf numFmtId="0" fontId="13" fillId="4" borderId="0" xfId="25" applyFont="1" applyFill="1" applyBorder="1" applyAlignment="1">
      <alignment vertical="center" wrapText="1"/>
    </xf>
    <xf numFmtId="0" fontId="13" fillId="4" borderId="0" xfId="25" applyFont="1" applyFill="1" applyBorder="1" applyAlignment="1">
      <alignment horizontal="left" vertical="center" wrapText="1"/>
    </xf>
    <xf numFmtId="0" fontId="13" fillId="0" borderId="0" xfId="25" applyFont="1" applyBorder="1" applyAlignment="1">
      <alignment horizontal="right" vertical="center" wrapText="1"/>
    </xf>
    <xf numFmtId="0" fontId="13" fillId="0" borderId="0" xfId="25" applyFont="1" applyAlignment="1">
      <alignment horizontal="left" vertical="center" wrapText="1"/>
    </xf>
    <xf numFmtId="0" fontId="13" fillId="0" borderId="3" xfId="25" applyFont="1" applyBorder="1" applyAlignment="1">
      <alignment horizontal="right" vertical="center" wrapText="1"/>
    </xf>
    <xf numFmtId="0" fontId="13" fillId="0" borderId="3" xfId="25" applyFont="1" applyBorder="1" applyAlignment="1">
      <alignment horizontal="left" vertical="center" wrapText="1"/>
    </xf>
    <xf numFmtId="0" fontId="10" fillId="0" borderId="0" xfId="25" applyFont="1" applyBorder="1" applyAlignment="1">
      <alignment horizontal="left" vertical="center" wrapText="1"/>
    </xf>
    <xf numFmtId="0" fontId="13" fillId="0" borderId="0" xfId="25" applyFont="1" applyAlignment="1">
      <alignment horizontal="right" vertical="center" wrapText="1"/>
    </xf>
    <xf numFmtId="166" fontId="13" fillId="0" borderId="0" xfId="25" applyNumberFormat="1" applyFont="1" applyBorder="1" applyAlignment="1">
      <alignment horizontal="right" vertical="center" wrapText="1"/>
    </xf>
    <xf numFmtId="0" fontId="13" fillId="0" borderId="0" xfId="25" applyFont="1" applyAlignment="1">
      <alignment horizontal="left" vertical="top" wrapText="1"/>
    </xf>
    <xf numFmtId="0" fontId="13" fillId="0" borderId="0" xfId="25" applyFont="1" applyBorder="1" applyAlignment="1">
      <alignment horizontal="left" vertical="top" wrapText="1"/>
    </xf>
    <xf numFmtId="0" fontId="13" fillId="0" borderId="0" xfId="25" applyFont="1" applyBorder="1" applyAlignment="1">
      <alignment horizontal="right" vertical="top" wrapText="1"/>
    </xf>
    <xf numFmtId="0" fontId="13" fillId="0" borderId="0" xfId="25" applyFont="1" applyAlignment="1">
      <alignment vertical="top" wrapText="1"/>
    </xf>
    <xf numFmtId="0" fontId="13" fillId="0" borderId="0" xfId="25" applyFont="1" applyFill="1" applyBorder="1" applyAlignment="1">
      <alignment horizontal="left" vertical="top" wrapText="1"/>
    </xf>
    <xf numFmtId="0" fontId="13" fillId="0" borderId="0" xfId="25" applyFont="1" applyAlignment="1">
      <alignment horizontal="right" vertical="top" wrapText="1"/>
    </xf>
    <xf numFmtId="0" fontId="13" fillId="0" borderId="0" xfId="25" applyFont="1" applyFill="1" applyAlignment="1">
      <alignment horizontal="left" vertical="top" wrapText="1"/>
    </xf>
    <xf numFmtId="0" fontId="16" fillId="0" borderId="0" xfId="25" applyFont="1" applyAlignment="1">
      <alignment horizontal="left" vertical="center" wrapText="1"/>
    </xf>
    <xf numFmtId="0" fontId="2" fillId="0" borderId="0" xfId="25" applyFont="1" applyBorder="1" applyAlignment="1">
      <alignment horizontal="left" vertical="top" wrapText="1"/>
    </xf>
    <xf numFmtId="0" fontId="9" fillId="0" borderId="0" xfId="25" applyFont="1" applyBorder="1" applyAlignment="1">
      <alignment horizontal="left"/>
    </xf>
    <xf numFmtId="166" fontId="2" fillId="0" borderId="0" xfId="10" applyNumberFormat="1" applyFont="1" applyAlignment="1">
      <alignment wrapText="1"/>
    </xf>
    <xf numFmtId="0" fontId="2" fillId="0" borderId="0" xfId="26" applyFont="1" applyAlignment="1">
      <alignment horizontal="right" vertical="center" wrapText="1"/>
    </xf>
    <xf numFmtId="166" fontId="2" fillId="0" borderId="5" xfId="26" applyNumberFormat="1" applyFont="1" applyBorder="1" applyAlignment="1">
      <alignment vertical="center" wrapText="1"/>
    </xf>
    <xf numFmtId="0" fontId="2" fillId="0" borderId="0" xfId="26" applyFont="1" applyBorder="1" applyAlignment="1">
      <alignment horizontal="left" vertical="top" wrapText="1"/>
    </xf>
    <xf numFmtId="0" fontId="2" fillId="0" borderId="0" xfId="26" applyFont="1" applyBorder="1" applyAlignment="1">
      <alignment horizontal="right" vertical="center" wrapText="1"/>
    </xf>
    <xf numFmtId="166" fontId="2" fillId="0" borderId="0" xfId="26" applyNumberFormat="1" applyFont="1" applyBorder="1" applyAlignment="1">
      <alignment vertical="center" wrapText="1"/>
    </xf>
    <xf numFmtId="166" fontId="2" fillId="0" borderId="4" xfId="26" quotePrefix="1" applyNumberFormat="1" applyFont="1" applyBorder="1" applyAlignment="1">
      <alignment vertical="top" wrapText="1"/>
    </xf>
    <xf numFmtId="166" fontId="2" fillId="0" borderId="0" xfId="26" quotePrefix="1" applyNumberFormat="1" applyFont="1" applyBorder="1" applyAlignment="1">
      <alignment vertical="top" wrapText="1"/>
    </xf>
    <xf numFmtId="0" fontId="13" fillId="0" borderId="0" xfId="25" applyFont="1" applyBorder="1" applyAlignment="1">
      <alignment wrapText="1"/>
    </xf>
    <xf numFmtId="0" fontId="13" fillId="4" borderId="0" xfId="25" applyFont="1" applyFill="1" applyAlignment="1">
      <alignment vertical="center" wrapText="1"/>
    </xf>
    <xf numFmtId="166" fontId="2" fillId="0" borderId="0" xfId="26" applyNumberFormat="1" applyFont="1" applyBorder="1" applyAlignment="1">
      <alignment horizontal="left" vertical="top" wrapText="1"/>
    </xf>
    <xf numFmtId="166" fontId="18" fillId="0" borderId="0" xfId="26" applyNumberFormat="1" applyFont="1" applyBorder="1" applyAlignment="1">
      <alignment horizontal="left" vertical="top" wrapText="1"/>
    </xf>
    <xf numFmtId="0" fontId="10" fillId="0" borderId="5" xfId="26" applyFont="1" applyBorder="1" applyAlignment="1">
      <alignment horizontal="left" vertical="center" wrapText="1"/>
    </xf>
    <xf numFmtId="166" fontId="2" fillId="0" borderId="0" xfId="25" applyNumberFormat="1" applyFont="1" applyBorder="1" applyAlignment="1">
      <alignment horizontal="left" vertical="top" wrapText="1"/>
    </xf>
    <xf numFmtId="166" fontId="2" fillId="0" borderId="0" xfId="25" applyNumberFormat="1" applyFont="1" applyFill="1" applyBorder="1" applyAlignment="1">
      <alignment horizontal="left" vertical="top" wrapText="1"/>
    </xf>
    <xf numFmtId="166" fontId="2" fillId="0" borderId="0" xfId="26" applyNumberFormat="1" applyFont="1" applyBorder="1" applyAlignment="1">
      <alignment vertical="top" wrapText="1"/>
    </xf>
    <xf numFmtId="49" fontId="2" fillId="0" borderId="0" xfId="26" applyNumberFormat="1" applyFont="1" applyFill="1" applyBorder="1" applyAlignment="1">
      <alignment vertical="top" wrapText="1"/>
    </xf>
    <xf numFmtId="166" fontId="18" fillId="0" borderId="0" xfId="26" applyNumberFormat="1" applyFont="1" applyFill="1" applyBorder="1" applyAlignment="1">
      <alignment horizontal="left" vertical="top" wrapText="1"/>
    </xf>
    <xf numFmtId="166" fontId="2" fillId="0" borderId="0" xfId="25" applyNumberFormat="1" applyFont="1" applyFill="1" applyBorder="1" applyAlignment="1">
      <alignment vertical="top" wrapText="1"/>
    </xf>
    <xf numFmtId="166" fontId="2" fillId="0" borderId="0" xfId="26" applyNumberFormat="1" applyFont="1" applyFill="1" applyBorder="1" applyAlignment="1">
      <alignment vertical="top" wrapText="1"/>
    </xf>
    <xf numFmtId="0" fontId="2" fillId="0" borderId="4" xfId="26" applyFont="1" applyBorder="1" applyAlignment="1">
      <alignment horizontal="left" vertical="top" wrapText="1"/>
    </xf>
    <xf numFmtId="0" fontId="2" fillId="0" borderId="0" xfId="10" applyFont="1" applyBorder="1" applyAlignment="1">
      <alignment wrapText="1"/>
    </xf>
    <xf numFmtId="166" fontId="2" fillId="0" borderId="0" xfId="10" applyNumberFormat="1" applyFont="1" applyBorder="1" applyAlignment="1">
      <alignment wrapText="1"/>
    </xf>
    <xf numFmtId="0" fontId="13" fillId="0" borderId="3" xfId="25" applyFont="1" applyBorder="1" applyAlignment="1">
      <alignment horizontal="right" vertical="top" wrapText="1"/>
    </xf>
    <xf numFmtId="49" fontId="2" fillId="0" borderId="0" xfId="26" applyNumberFormat="1" applyFont="1" applyFill="1" applyBorder="1" applyAlignment="1">
      <alignment horizontal="left" vertical="top" wrapText="1"/>
    </xf>
    <xf numFmtId="0" fontId="1" fillId="0" borderId="0" xfId="25" applyFont="1" applyAlignment="1">
      <alignment horizontal="left" wrapText="1" indent="1"/>
    </xf>
    <xf numFmtId="0" fontId="14" fillId="0" borderId="0" xfId="25" applyFont="1" applyBorder="1" applyAlignment="1">
      <alignment horizontal="left" wrapText="1" indent="1"/>
    </xf>
    <xf numFmtId="0" fontId="10" fillId="0" borderId="0" xfId="25" applyFont="1" applyBorder="1" applyAlignment="1">
      <alignment horizontal="left" wrapText="1" indent="1"/>
    </xf>
    <xf numFmtId="0" fontId="1" fillId="0" borderId="2" xfId="25" applyFont="1" applyBorder="1" applyAlignment="1">
      <alignment horizontal="left" vertical="center" wrapText="1"/>
    </xf>
    <xf numFmtId="166" fontId="2" fillId="0" borderId="3" xfId="26" applyNumberFormat="1" applyFont="1" applyBorder="1" applyAlignment="1">
      <alignment horizontal="left" vertical="top" wrapText="1"/>
    </xf>
    <xf numFmtId="166" fontId="2" fillId="0" borderId="0" xfId="26" applyNumberFormat="1" applyFont="1" applyBorder="1" applyAlignment="1">
      <alignment horizontal="left" vertical="top" wrapText="1"/>
    </xf>
    <xf numFmtId="0" fontId="9" fillId="0" borderId="0" xfId="25" applyFont="1" applyBorder="1" applyAlignment="1">
      <alignment horizontal="right" wrapText="1"/>
    </xf>
    <xf numFmtId="0" fontId="15" fillId="0" borderId="0" xfId="25" applyFont="1" applyBorder="1" applyAlignment="1">
      <alignment horizontal="right" wrapText="1"/>
    </xf>
    <xf numFmtId="0" fontId="2" fillId="0" borderId="3" xfId="25" applyFont="1" applyFill="1" applyBorder="1" applyAlignment="1">
      <alignment horizontal="right" vertical="center" wrapText="1"/>
    </xf>
    <xf numFmtId="0" fontId="13" fillId="0" borderId="3" xfId="25" applyFont="1" applyFill="1" applyBorder="1" applyAlignment="1">
      <alignment horizontal="right" vertical="center" wrapText="1"/>
    </xf>
    <xf numFmtId="0" fontId="12" fillId="0" borderId="0" xfId="10" applyFont="1" applyAlignment="1">
      <alignment horizontal="left" vertical="top" wrapText="1"/>
    </xf>
    <xf numFmtId="0" fontId="11" fillId="0" borderId="0" xfId="10" applyFont="1" applyAlignment="1">
      <alignment horizontal="left" vertical="top" wrapText="1"/>
    </xf>
    <xf numFmtId="0" fontId="2" fillId="0" borderId="4" xfId="10" applyFont="1" applyBorder="1" applyAlignment="1">
      <alignment wrapText="1"/>
    </xf>
    <xf numFmtId="0" fontId="9" fillId="0" borderId="0" xfId="10" applyFont="1" applyBorder="1" applyAlignment="1">
      <alignment horizontal="right" wrapText="1"/>
    </xf>
    <xf numFmtId="0" fontId="2" fillId="0" borderId="3" xfId="10" applyFont="1" applyFill="1" applyBorder="1" applyAlignment="1">
      <alignment horizontal="right" vertical="top" wrapText="1"/>
    </xf>
    <xf numFmtId="0" fontId="2" fillId="2" borderId="0" xfId="10" applyFont="1" applyFill="1" applyBorder="1" applyAlignment="1">
      <alignment vertical="center" wrapText="1"/>
    </xf>
    <xf numFmtId="0" fontId="10" fillId="0" borderId="0" xfId="10" applyFont="1" applyBorder="1" applyAlignment="1">
      <alignment horizontal="left" vertical="center" wrapText="1"/>
    </xf>
    <xf numFmtId="0" fontId="12" fillId="0" borderId="0" xfId="10" applyFont="1" applyAlignment="1">
      <alignment horizontal="left" vertical="center" wrapText="1"/>
    </xf>
    <xf numFmtId="0" fontId="11" fillId="0" borderId="0" xfId="10" applyFont="1" applyAlignment="1">
      <alignment horizontal="left" vertical="center" wrapText="1"/>
    </xf>
    <xf numFmtId="166" fontId="2" fillId="0" borderId="0" xfId="25" applyNumberFormat="1" applyFont="1" applyFill="1" applyBorder="1" applyAlignment="1">
      <alignment horizontal="left" vertical="top" wrapText="1"/>
    </xf>
  </cellXfs>
  <cellStyles count="32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Normal_HNTA" xfId="7"/>
    <cellStyle name="P-[0%]" xfId="8"/>
    <cellStyle name="P-[0,0%]" xfId="9"/>
    <cellStyle name="Standard" xfId="0" builtinId="0"/>
    <cellStyle name="Standard 2" xfId="27"/>
    <cellStyle name="Standard 3" xfId="25"/>
    <cellStyle name="Standard 3 2" xfId="26"/>
    <cellStyle name="Standard 4" xfId="28"/>
    <cellStyle name="Standard_t02.2.01" xfId="10"/>
    <cellStyle name="Tab-1 [0]" xfId="29"/>
    <cellStyle name="Tab-Fn" xfId="11"/>
    <cellStyle name="Tab-H" xfId="30"/>
    <cellStyle name="Tab-L" xfId="12"/>
    <cellStyle name="Tab-L 2" xfId="31"/>
    <cellStyle name="Tab-L-02" xfId="13"/>
    <cellStyle name="Tab-L-04" xfId="14"/>
    <cellStyle name="Tab-L-fett" xfId="15"/>
    <cellStyle name="Tab-NR" xfId="16"/>
    <cellStyle name="Tab-R" xfId="17"/>
    <cellStyle name="Tab-R-fett" xfId="18"/>
    <cellStyle name="Tab-R-fett[0,0]" xfId="19"/>
    <cellStyle name="Tab-R-fett[0,00]" xfId="20"/>
    <cellStyle name="Tab-R-fett[0,000]" xfId="21"/>
    <cellStyle name="Tab-R-fett[0]" xfId="22"/>
    <cellStyle name="Tab-T" xfId="23"/>
    <cellStyle name="Tab-UT" xfId="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44109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rista.moll@bs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32" customWidth="1"/>
    <col min="2" max="2" width="24.33203125" style="32" customWidth="1"/>
    <col min="3" max="3" width="1.33203125" style="32" customWidth="1"/>
    <col min="4" max="4" width="39.88671875" style="32" customWidth="1"/>
    <col min="5" max="5" width="29" style="32" customWidth="1"/>
    <col min="6" max="16384" width="10.88671875" style="32"/>
  </cols>
  <sheetData>
    <row r="1" spans="1:6" ht="33" customHeight="1" x14ac:dyDescent="0.25">
      <c r="B1" s="81" t="s">
        <v>29</v>
      </c>
      <c r="C1" s="81"/>
      <c r="D1" s="81"/>
    </row>
    <row r="2" spans="1:6" ht="16.649999999999999" customHeight="1" x14ac:dyDescent="0.25">
      <c r="B2" s="82" t="s">
        <v>30</v>
      </c>
      <c r="C2" s="83"/>
      <c r="D2" s="83"/>
    </row>
    <row r="3" spans="1:6" ht="6.75" customHeight="1" x14ac:dyDescent="0.25">
      <c r="A3" s="33"/>
    </row>
    <row r="4" spans="1:6" ht="16.649999999999999" customHeight="1" x14ac:dyDescent="0.25"/>
    <row r="5" spans="1:6" s="34" customFormat="1" ht="17.100000000000001" customHeight="1" x14ac:dyDescent="0.4">
      <c r="B5" s="55" t="s">
        <v>41</v>
      </c>
      <c r="C5" s="35"/>
      <c r="D5" s="87" t="s">
        <v>51</v>
      </c>
      <c r="E5" s="88"/>
    </row>
    <row r="6" spans="1:6" s="36" customFormat="1" ht="2.4" customHeight="1" x14ac:dyDescent="0.25">
      <c r="B6" s="37"/>
      <c r="C6" s="37"/>
      <c r="D6" s="38"/>
      <c r="E6" s="65"/>
    </row>
    <row r="7" spans="1:6" s="36" customFormat="1" ht="16.649999999999999" customHeight="1" x14ac:dyDescent="0.25">
      <c r="B7" s="39"/>
      <c r="D7" s="89" t="s">
        <v>43</v>
      </c>
      <c r="E7" s="90"/>
    </row>
    <row r="8" spans="1:6" s="40" customFormat="1" ht="18.75" customHeight="1" x14ac:dyDescent="0.25">
      <c r="B8" s="41"/>
      <c r="C8" s="42"/>
      <c r="D8" s="89" t="s">
        <v>44</v>
      </c>
      <c r="E8" s="90"/>
    </row>
    <row r="9" spans="1:6" s="40" customFormat="1" ht="15" customHeight="1" x14ac:dyDescent="0.25">
      <c r="B9" s="43" t="s">
        <v>31</v>
      </c>
      <c r="C9" s="44"/>
      <c r="D9" s="45"/>
    </row>
    <row r="10" spans="1:6" s="46" customFormat="1" ht="15" customHeight="1" x14ac:dyDescent="0.25">
      <c r="B10" s="47" t="s">
        <v>45</v>
      </c>
      <c r="C10" s="48"/>
      <c r="D10" s="86" t="s">
        <v>46</v>
      </c>
      <c r="E10" s="86"/>
      <c r="F10" s="61"/>
    </row>
    <row r="11" spans="1:6" s="49" customFormat="1" ht="15" customHeight="1" x14ac:dyDescent="0.25">
      <c r="B11" s="47" t="s">
        <v>32</v>
      </c>
      <c r="C11" s="48"/>
      <c r="D11" s="66" t="s">
        <v>47</v>
      </c>
      <c r="E11" s="71"/>
      <c r="F11" s="71"/>
    </row>
    <row r="12" spans="1:6" s="49" customFormat="1" ht="15" customHeight="1" x14ac:dyDescent="0.25">
      <c r="B12" s="50" t="s">
        <v>48</v>
      </c>
      <c r="C12" s="51"/>
      <c r="D12" s="66" t="s">
        <v>49</v>
      </c>
      <c r="E12" s="67"/>
      <c r="F12" s="73"/>
    </row>
    <row r="13" spans="1:6" s="46" customFormat="1" ht="15" customHeight="1" x14ac:dyDescent="0.25">
      <c r="B13" s="52" t="s">
        <v>33</v>
      </c>
      <c r="C13" s="51"/>
      <c r="D13" s="69" t="s">
        <v>52</v>
      </c>
      <c r="E13" s="69"/>
      <c r="F13" s="70"/>
    </row>
    <row r="14" spans="1:6" s="46" customFormat="1" ht="15" customHeight="1" x14ac:dyDescent="0.25">
      <c r="B14" s="47" t="s">
        <v>34</v>
      </c>
      <c r="C14" s="48"/>
      <c r="D14" s="100" t="s">
        <v>56</v>
      </c>
      <c r="E14" s="100"/>
      <c r="F14" s="74"/>
    </row>
    <row r="15" spans="1:6" s="49" customFormat="1" ht="15" customHeight="1" x14ac:dyDescent="0.25">
      <c r="B15" s="54" t="s">
        <v>35</v>
      </c>
      <c r="C15" s="51"/>
      <c r="D15" s="80" t="s">
        <v>55</v>
      </c>
      <c r="E15" s="72"/>
      <c r="F15" s="72"/>
    </row>
    <row r="16" spans="1:6" s="40" customFormat="1" ht="22.5" customHeight="1" x14ac:dyDescent="0.25">
      <c r="B16" s="50" t="s">
        <v>36</v>
      </c>
      <c r="C16" s="79"/>
      <c r="D16" s="85" t="s">
        <v>50</v>
      </c>
      <c r="E16" s="85"/>
      <c r="F16" s="75"/>
    </row>
    <row r="17" spans="2:6" ht="15" customHeight="1" x14ac:dyDescent="0.25">
      <c r="B17" s="68" t="s">
        <v>37</v>
      </c>
      <c r="C17" s="57"/>
      <c r="D17" s="58" t="s">
        <v>38</v>
      </c>
      <c r="F17" s="61"/>
    </row>
    <row r="18" spans="2:6" ht="18.75" customHeight="1" x14ac:dyDescent="0.25">
      <c r="B18" s="59"/>
      <c r="C18" s="60"/>
      <c r="D18" s="61" t="s">
        <v>40</v>
      </c>
      <c r="F18" s="61"/>
    </row>
    <row r="19" spans="2:6" ht="22.5" customHeight="1" thickBot="1" x14ac:dyDescent="0.3">
      <c r="B19" s="59"/>
      <c r="C19" s="60"/>
      <c r="D19" s="62" t="s">
        <v>39</v>
      </c>
      <c r="E19" s="76"/>
      <c r="F19" s="63"/>
    </row>
    <row r="20" spans="2:6" ht="22.5" customHeight="1" x14ac:dyDescent="0.25">
      <c r="B20" s="84"/>
      <c r="C20" s="84"/>
      <c r="D20" s="84"/>
      <c r="F20" s="64"/>
    </row>
    <row r="21" spans="2:6" ht="12.9" customHeight="1" x14ac:dyDescent="0.25">
      <c r="D21" s="40"/>
    </row>
    <row r="22" spans="2:6" ht="12.9" customHeight="1" x14ac:dyDescent="0.25">
      <c r="D22" s="53"/>
    </row>
    <row r="23" spans="2:6" ht="12.9" customHeight="1" x14ac:dyDescent="0.25">
      <c r="D23" s="40"/>
    </row>
  </sheetData>
  <mergeCells count="9">
    <mergeCell ref="B1:D1"/>
    <mergeCell ref="B2:D2"/>
    <mergeCell ref="B20:D20"/>
    <mergeCell ref="D16:E16"/>
    <mergeCell ref="D14:E14"/>
    <mergeCell ref="D10:E10"/>
    <mergeCell ref="D5:E5"/>
    <mergeCell ref="D7:E7"/>
    <mergeCell ref="D8:E8"/>
  </mergeCells>
  <hyperlinks>
    <hyperlink ref="D18" r:id="rId1"/>
  </hyperlinks>
  <pageMargins left="0" right="0.59055118110236227" top="0" bottom="0.39370078740157483" header="0" footer="0.39370078740157483"/>
  <pageSetup paperSize="9" orientation="portrait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5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6640625" style="1" customWidth="1"/>
    <col min="2" max="2" width="10" style="1" customWidth="1"/>
    <col min="3" max="3" width="1.33203125" style="1" customWidth="1"/>
    <col min="4" max="5" width="9.109375" style="1" customWidth="1"/>
    <col min="6" max="6" width="7.109375" style="1" customWidth="1"/>
    <col min="7" max="8" width="11.6640625" style="1" customWidth="1"/>
    <col min="9" max="9" width="7.109375" style="1" customWidth="1"/>
    <col min="10" max="12" width="14.33203125" style="1" customWidth="1"/>
    <col min="13" max="13" width="7.109375" style="1" customWidth="1"/>
    <col min="14" max="19" width="7.6640625" style="1" customWidth="1"/>
    <col min="20" max="16384" width="10.88671875" style="1"/>
  </cols>
  <sheetData>
    <row r="1" spans="1:19" s="32" customFormat="1" ht="33" customHeight="1" x14ac:dyDescent="0.25">
      <c r="B1" s="81" t="s">
        <v>29</v>
      </c>
      <c r="C1" s="81"/>
      <c r="D1" s="81"/>
      <c r="E1" s="81"/>
      <c r="F1" s="81"/>
      <c r="G1" s="81"/>
    </row>
    <row r="2" spans="1:19" s="32" customFormat="1" ht="16.649999999999999" customHeight="1" x14ac:dyDescent="0.25">
      <c r="B2" s="82" t="s">
        <v>30</v>
      </c>
      <c r="C2" s="82"/>
      <c r="D2" s="82"/>
      <c r="E2" s="82"/>
    </row>
    <row r="3" spans="1:19" s="32" customFormat="1" ht="6.75" customHeight="1" x14ac:dyDescent="0.25">
      <c r="A3" s="33"/>
    </row>
    <row r="4" spans="1:19" ht="17.100000000000001" customHeight="1" x14ac:dyDescent="0.25">
      <c r="P4" s="2"/>
      <c r="Q4" s="2"/>
    </row>
    <row r="5" spans="1:19" s="5" customFormat="1" ht="17.100000000000001" customHeight="1" x14ac:dyDescent="0.4">
      <c r="B5" s="3" t="s">
        <v>41</v>
      </c>
      <c r="C5" s="4"/>
      <c r="D5" s="94" t="s">
        <v>26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19" s="6" customFormat="1" ht="2.4" customHeight="1" x14ac:dyDescent="0.25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</row>
    <row r="7" spans="1:19" s="6" customFormat="1" ht="6.75" customHeight="1" x14ac:dyDescent="0.25">
      <c r="S7" s="7"/>
    </row>
    <row r="8" spans="1:19" s="6" customFormat="1" ht="17.100000000000001" customHeight="1" x14ac:dyDescent="0.25">
      <c r="B8" s="19" t="s">
        <v>22</v>
      </c>
      <c r="C8" s="14"/>
      <c r="D8" s="95" t="s">
        <v>23</v>
      </c>
      <c r="E8" s="95"/>
      <c r="F8" s="95"/>
      <c r="G8" s="95"/>
      <c r="H8" s="95"/>
      <c r="I8" s="95"/>
      <c r="J8" s="95"/>
      <c r="K8" s="13"/>
      <c r="L8" s="95" t="s">
        <v>24</v>
      </c>
      <c r="M8" s="95"/>
      <c r="N8" s="95"/>
      <c r="O8" s="95"/>
      <c r="P8" s="95"/>
      <c r="Q8" s="95"/>
      <c r="R8" s="95"/>
    </row>
    <row r="9" spans="1:19" s="6" customFormat="1" ht="16.649999999999999" customHeight="1" x14ac:dyDescent="0.25">
      <c r="B9" s="15"/>
      <c r="C9" s="16"/>
      <c r="D9" s="17">
        <v>0</v>
      </c>
      <c r="E9" s="15">
        <v>1</v>
      </c>
      <c r="F9" s="15">
        <v>2</v>
      </c>
      <c r="G9" s="18" t="s">
        <v>1</v>
      </c>
      <c r="H9" s="17" t="s">
        <v>2</v>
      </c>
      <c r="I9" s="17" t="s">
        <v>3</v>
      </c>
      <c r="J9" s="15" t="s">
        <v>4</v>
      </c>
      <c r="K9" s="15"/>
      <c r="L9" s="17">
        <v>0</v>
      </c>
      <c r="M9" s="15">
        <v>1</v>
      </c>
      <c r="N9" s="15">
        <v>2</v>
      </c>
      <c r="O9" s="18" t="s">
        <v>1</v>
      </c>
      <c r="P9" s="17" t="s">
        <v>2</v>
      </c>
      <c r="Q9" s="17" t="s">
        <v>3</v>
      </c>
      <c r="R9" s="15" t="s">
        <v>4</v>
      </c>
    </row>
    <row r="10" spans="1:19" s="10" customFormat="1" ht="6.75" customHeight="1" x14ac:dyDescent="0.25">
      <c r="B10" s="9"/>
      <c r="P10" s="8"/>
      <c r="Q10" s="8"/>
      <c r="R10" s="8"/>
    </row>
    <row r="11" spans="1:19" ht="22.5" customHeight="1" x14ac:dyDescent="0.25">
      <c r="B11" s="26">
        <v>1990</v>
      </c>
      <c r="C11" s="12"/>
      <c r="D11" s="20">
        <v>14</v>
      </c>
      <c r="E11" s="20">
        <v>2</v>
      </c>
      <c r="F11" s="20">
        <v>0</v>
      </c>
      <c r="G11" s="20">
        <v>2</v>
      </c>
      <c r="H11" s="20">
        <v>2</v>
      </c>
      <c r="I11" s="20">
        <v>0</v>
      </c>
      <c r="J11" s="20">
        <v>20</v>
      </c>
      <c r="K11" s="20"/>
      <c r="L11" s="20">
        <v>700</v>
      </c>
      <c r="M11" s="20">
        <v>100</v>
      </c>
      <c r="N11" s="20">
        <v>0</v>
      </c>
      <c r="O11" s="20">
        <v>100</v>
      </c>
      <c r="P11" s="25">
        <v>100</v>
      </c>
      <c r="Q11" s="25">
        <v>0</v>
      </c>
      <c r="R11" s="25">
        <v>1000</v>
      </c>
    </row>
    <row r="12" spans="1:19" ht="16.649999999999999" customHeight="1" x14ac:dyDescent="0.25">
      <c r="B12" s="26">
        <v>1991</v>
      </c>
      <c r="C12" s="12"/>
      <c r="D12" s="20">
        <v>6</v>
      </c>
      <c r="E12" s="20">
        <v>2</v>
      </c>
      <c r="F12" s="20">
        <v>2</v>
      </c>
      <c r="G12" s="20">
        <v>3</v>
      </c>
      <c r="H12" s="20">
        <v>0</v>
      </c>
      <c r="I12" s="20">
        <v>1</v>
      </c>
      <c r="J12" s="20">
        <v>14</v>
      </c>
      <c r="K12" s="20"/>
      <c r="L12" s="20">
        <v>429</v>
      </c>
      <c r="M12" s="20">
        <v>143</v>
      </c>
      <c r="N12" s="20">
        <v>143</v>
      </c>
      <c r="O12" s="20">
        <v>214</v>
      </c>
      <c r="P12" s="21">
        <v>0</v>
      </c>
      <c r="Q12" s="21">
        <v>71</v>
      </c>
      <c r="R12" s="21">
        <v>1000</v>
      </c>
    </row>
    <row r="13" spans="1:19" ht="16.649999999999999" customHeight="1" x14ac:dyDescent="0.25">
      <c r="B13" s="26">
        <v>1992</v>
      </c>
      <c r="C13" s="12"/>
      <c r="D13" s="20">
        <v>11</v>
      </c>
      <c r="E13" s="20">
        <v>1</v>
      </c>
      <c r="F13" s="20">
        <v>1</v>
      </c>
      <c r="G13" s="20">
        <v>1</v>
      </c>
      <c r="H13" s="20">
        <v>1</v>
      </c>
      <c r="I13" s="20">
        <v>0</v>
      </c>
      <c r="J13" s="20">
        <v>15</v>
      </c>
      <c r="K13" s="20"/>
      <c r="L13" s="20">
        <v>733</v>
      </c>
      <c r="M13" s="20">
        <v>67</v>
      </c>
      <c r="N13" s="20">
        <v>67</v>
      </c>
      <c r="O13" s="20">
        <v>67</v>
      </c>
      <c r="P13" s="21">
        <v>67</v>
      </c>
      <c r="Q13" s="21">
        <v>0</v>
      </c>
      <c r="R13" s="21">
        <v>1000</v>
      </c>
    </row>
    <row r="14" spans="1:19" ht="16.649999999999999" customHeight="1" x14ac:dyDescent="0.25">
      <c r="B14" s="26">
        <v>1993</v>
      </c>
      <c r="C14" s="12"/>
      <c r="D14" s="20">
        <v>8</v>
      </c>
      <c r="E14" s="20">
        <v>1</v>
      </c>
      <c r="F14" s="20">
        <v>0</v>
      </c>
      <c r="G14" s="20">
        <v>0</v>
      </c>
      <c r="H14" s="20">
        <v>1</v>
      </c>
      <c r="I14" s="20">
        <v>0</v>
      </c>
      <c r="J14" s="20">
        <v>10</v>
      </c>
      <c r="K14" s="20"/>
      <c r="L14" s="20">
        <v>800</v>
      </c>
      <c r="M14" s="20">
        <v>100</v>
      </c>
      <c r="N14" s="20">
        <v>0</v>
      </c>
      <c r="O14" s="20">
        <v>0</v>
      </c>
      <c r="P14" s="21">
        <v>100</v>
      </c>
      <c r="Q14" s="21">
        <v>0</v>
      </c>
      <c r="R14" s="21">
        <v>1000</v>
      </c>
    </row>
    <row r="15" spans="1:19" ht="16.649999999999999" customHeight="1" x14ac:dyDescent="0.25">
      <c r="B15" s="26">
        <v>1994</v>
      </c>
      <c r="C15" s="12"/>
      <c r="D15" s="20">
        <v>14</v>
      </c>
      <c r="E15" s="20">
        <v>2</v>
      </c>
      <c r="F15" s="20">
        <v>2</v>
      </c>
      <c r="G15" s="20">
        <v>1</v>
      </c>
      <c r="H15" s="20">
        <v>1</v>
      </c>
      <c r="I15" s="20">
        <v>0</v>
      </c>
      <c r="J15" s="20">
        <v>20</v>
      </c>
      <c r="K15" s="20"/>
      <c r="L15" s="20">
        <v>700</v>
      </c>
      <c r="M15" s="20">
        <v>100</v>
      </c>
      <c r="N15" s="20">
        <v>100</v>
      </c>
      <c r="O15" s="20">
        <v>50</v>
      </c>
      <c r="P15" s="21">
        <v>50</v>
      </c>
      <c r="Q15" s="21">
        <v>0</v>
      </c>
      <c r="R15" s="21">
        <v>1000</v>
      </c>
    </row>
    <row r="16" spans="1:19" ht="22.5" customHeight="1" x14ac:dyDescent="0.25">
      <c r="B16" s="26">
        <v>1995</v>
      </c>
      <c r="C16" s="12"/>
      <c r="D16" s="20">
        <v>9</v>
      </c>
      <c r="E16" s="20">
        <v>0</v>
      </c>
      <c r="F16" s="20">
        <v>0</v>
      </c>
      <c r="G16" s="20">
        <v>1</v>
      </c>
      <c r="H16" s="20">
        <v>1</v>
      </c>
      <c r="I16" s="20">
        <v>1</v>
      </c>
      <c r="J16" s="20">
        <v>12</v>
      </c>
      <c r="K16" s="20"/>
      <c r="L16" s="20">
        <v>750</v>
      </c>
      <c r="M16" s="20">
        <v>0</v>
      </c>
      <c r="N16" s="20">
        <v>0</v>
      </c>
      <c r="O16" s="20">
        <v>83.333333333333329</v>
      </c>
      <c r="P16" s="21">
        <v>83.333333333333329</v>
      </c>
      <c r="Q16" s="21">
        <v>83.333333333333329</v>
      </c>
      <c r="R16" s="21">
        <v>1000</v>
      </c>
    </row>
    <row r="17" spans="2:18" ht="16.649999999999999" customHeight="1" x14ac:dyDescent="0.25">
      <c r="B17" s="26">
        <v>1996</v>
      </c>
      <c r="C17" s="12"/>
      <c r="D17" s="20">
        <v>7</v>
      </c>
      <c r="E17" s="20">
        <v>0</v>
      </c>
      <c r="F17" s="20">
        <v>0</v>
      </c>
      <c r="G17" s="20">
        <v>3</v>
      </c>
      <c r="H17" s="20">
        <v>1</v>
      </c>
      <c r="I17" s="20">
        <v>0</v>
      </c>
      <c r="J17" s="20">
        <v>11</v>
      </c>
      <c r="K17" s="20"/>
      <c r="L17" s="20">
        <v>636.36363636363637</v>
      </c>
      <c r="M17" s="20">
        <v>0</v>
      </c>
      <c r="N17" s="20">
        <v>0</v>
      </c>
      <c r="O17" s="20">
        <v>272.72727272727269</v>
      </c>
      <c r="P17" s="21">
        <v>90.909090909090907</v>
      </c>
      <c r="Q17" s="21">
        <v>0</v>
      </c>
      <c r="R17" s="21">
        <v>1000</v>
      </c>
    </row>
    <row r="18" spans="2:18" ht="16.649999999999999" customHeight="1" x14ac:dyDescent="0.25">
      <c r="B18" s="26">
        <v>1997</v>
      </c>
      <c r="C18" s="12"/>
      <c r="D18" s="20">
        <v>8</v>
      </c>
      <c r="E18" s="20">
        <v>0</v>
      </c>
      <c r="F18" s="20">
        <v>0</v>
      </c>
      <c r="G18" s="20">
        <v>3</v>
      </c>
      <c r="H18" s="20">
        <v>0</v>
      </c>
      <c r="I18" s="20">
        <v>0</v>
      </c>
      <c r="J18" s="20">
        <v>11</v>
      </c>
      <c r="K18" s="20"/>
      <c r="L18" s="20">
        <v>727.27272727272725</v>
      </c>
      <c r="M18" s="20">
        <v>0</v>
      </c>
      <c r="N18" s="20">
        <v>0</v>
      </c>
      <c r="O18" s="20">
        <v>272.72727272727269</v>
      </c>
      <c r="P18" s="21">
        <v>0</v>
      </c>
      <c r="Q18" s="21">
        <v>0</v>
      </c>
      <c r="R18" s="21">
        <v>1000</v>
      </c>
    </row>
    <row r="19" spans="2:18" ht="16.649999999999999" customHeight="1" x14ac:dyDescent="0.25">
      <c r="B19" s="26">
        <v>1998</v>
      </c>
      <c r="C19" s="12"/>
      <c r="D19" s="20">
        <v>7</v>
      </c>
      <c r="E19" s="20">
        <v>1</v>
      </c>
      <c r="F19" s="20">
        <v>0</v>
      </c>
      <c r="G19" s="20">
        <v>0</v>
      </c>
      <c r="H19" s="20">
        <v>0</v>
      </c>
      <c r="I19" s="20">
        <v>1</v>
      </c>
      <c r="J19" s="20">
        <v>9</v>
      </c>
      <c r="K19" s="20"/>
      <c r="L19" s="20">
        <v>777.77777777777783</v>
      </c>
      <c r="M19" s="20">
        <v>111.1111111111111</v>
      </c>
      <c r="N19" s="20">
        <v>0</v>
      </c>
      <c r="O19" s="20">
        <v>0</v>
      </c>
      <c r="P19" s="21">
        <v>0</v>
      </c>
      <c r="Q19" s="21">
        <v>111.1111111111111</v>
      </c>
      <c r="R19" s="21">
        <v>1000</v>
      </c>
    </row>
    <row r="20" spans="2:18" ht="16.649999999999999" customHeight="1" x14ac:dyDescent="0.25">
      <c r="B20" s="26">
        <v>1999</v>
      </c>
      <c r="C20" s="12"/>
      <c r="D20" s="20">
        <v>6</v>
      </c>
      <c r="E20" s="20">
        <v>0</v>
      </c>
      <c r="F20" s="20">
        <v>1</v>
      </c>
      <c r="G20" s="20">
        <v>0</v>
      </c>
      <c r="H20" s="20">
        <v>3</v>
      </c>
      <c r="I20" s="20">
        <v>0</v>
      </c>
      <c r="J20" s="20">
        <v>10</v>
      </c>
      <c r="K20" s="20"/>
      <c r="L20" s="20">
        <v>600</v>
      </c>
      <c r="M20" s="20">
        <v>0</v>
      </c>
      <c r="N20" s="20">
        <v>100</v>
      </c>
      <c r="O20" s="20">
        <v>0</v>
      </c>
      <c r="P20" s="21">
        <v>300</v>
      </c>
      <c r="Q20" s="21">
        <v>0</v>
      </c>
      <c r="R20" s="21">
        <v>1000</v>
      </c>
    </row>
    <row r="21" spans="2:18" ht="22.5" customHeight="1" x14ac:dyDescent="0.25">
      <c r="B21" s="26">
        <v>2000</v>
      </c>
      <c r="C21" s="12"/>
      <c r="D21" s="20">
        <v>4</v>
      </c>
      <c r="E21" s="20">
        <v>1</v>
      </c>
      <c r="F21" s="20">
        <v>0</v>
      </c>
      <c r="G21" s="20">
        <v>0</v>
      </c>
      <c r="H21" s="20">
        <v>1</v>
      </c>
      <c r="I21" s="20">
        <v>0</v>
      </c>
      <c r="J21" s="20">
        <v>6</v>
      </c>
      <c r="K21" s="20"/>
      <c r="L21" s="20">
        <v>666.66666666666663</v>
      </c>
      <c r="M21" s="20">
        <v>166.66666666666666</v>
      </c>
      <c r="N21" s="20">
        <v>0</v>
      </c>
      <c r="O21" s="20">
        <v>0</v>
      </c>
      <c r="P21" s="25">
        <v>166.66666666666666</v>
      </c>
      <c r="Q21" s="25">
        <v>0</v>
      </c>
      <c r="R21" s="25">
        <v>1000</v>
      </c>
    </row>
    <row r="22" spans="2:18" ht="16.649999999999999" customHeight="1" x14ac:dyDescent="0.25">
      <c r="B22" s="26">
        <v>2001</v>
      </c>
      <c r="C22" s="12"/>
      <c r="D22" s="20">
        <v>12</v>
      </c>
      <c r="E22" s="20">
        <v>0</v>
      </c>
      <c r="F22" s="20">
        <v>0</v>
      </c>
      <c r="G22" s="20">
        <v>0</v>
      </c>
      <c r="H22" s="20">
        <v>2</v>
      </c>
      <c r="I22" s="20">
        <v>0</v>
      </c>
      <c r="J22" s="20">
        <v>14</v>
      </c>
      <c r="K22" s="20"/>
      <c r="L22" s="20">
        <v>857.14285714285711</v>
      </c>
      <c r="M22" s="20">
        <v>0</v>
      </c>
      <c r="N22" s="20">
        <v>0</v>
      </c>
      <c r="O22" s="20">
        <v>0</v>
      </c>
      <c r="P22" s="21">
        <v>142.85714285714286</v>
      </c>
      <c r="Q22" s="21">
        <v>0</v>
      </c>
      <c r="R22" s="21">
        <v>1000</v>
      </c>
    </row>
    <row r="23" spans="2:18" ht="16.649999999999999" customHeight="1" x14ac:dyDescent="0.25">
      <c r="B23" s="26">
        <v>2002</v>
      </c>
      <c r="C23" s="12"/>
      <c r="D23" s="20">
        <v>3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3</v>
      </c>
      <c r="K23" s="20"/>
      <c r="L23" s="20">
        <v>1000</v>
      </c>
      <c r="M23" s="20">
        <v>0</v>
      </c>
      <c r="N23" s="20">
        <v>0</v>
      </c>
      <c r="O23" s="20">
        <v>0</v>
      </c>
      <c r="P23" s="21">
        <v>0</v>
      </c>
      <c r="Q23" s="21">
        <v>0</v>
      </c>
      <c r="R23" s="21">
        <v>1000</v>
      </c>
    </row>
    <row r="24" spans="2:18" ht="16.649999999999999" customHeight="1" x14ac:dyDescent="0.25">
      <c r="B24" s="26">
        <v>2003</v>
      </c>
      <c r="C24" s="12"/>
      <c r="D24" s="20">
        <v>6</v>
      </c>
      <c r="E24" s="20">
        <v>0</v>
      </c>
      <c r="F24" s="20">
        <v>2</v>
      </c>
      <c r="G24" s="20">
        <v>1</v>
      </c>
      <c r="H24" s="20">
        <v>0</v>
      </c>
      <c r="I24" s="20">
        <v>0</v>
      </c>
      <c r="J24" s="20">
        <v>9</v>
      </c>
      <c r="K24" s="20"/>
      <c r="L24" s="20">
        <v>666.66666666666663</v>
      </c>
      <c r="M24" s="20">
        <v>0</v>
      </c>
      <c r="N24" s="20">
        <v>222.2222222222222</v>
      </c>
      <c r="O24" s="20">
        <v>111.1111111111111</v>
      </c>
      <c r="P24" s="21">
        <v>0</v>
      </c>
      <c r="Q24" s="21">
        <v>0</v>
      </c>
      <c r="R24" s="21">
        <v>1000</v>
      </c>
    </row>
    <row r="25" spans="2:18" ht="16.649999999999999" customHeight="1" x14ac:dyDescent="0.25">
      <c r="B25" s="26">
        <v>2004</v>
      </c>
      <c r="C25" s="12"/>
      <c r="D25" s="20">
        <v>4</v>
      </c>
      <c r="E25" s="20">
        <v>2</v>
      </c>
      <c r="F25" s="20">
        <v>0</v>
      </c>
      <c r="G25" s="20">
        <v>2</v>
      </c>
      <c r="H25" s="20">
        <v>0</v>
      </c>
      <c r="I25" s="20">
        <v>0</v>
      </c>
      <c r="J25" s="20">
        <v>8</v>
      </c>
      <c r="K25" s="20"/>
      <c r="L25" s="20">
        <v>500</v>
      </c>
      <c r="M25" s="20">
        <v>250</v>
      </c>
      <c r="N25" s="20">
        <v>0</v>
      </c>
      <c r="O25" s="20">
        <v>250</v>
      </c>
      <c r="P25" s="21">
        <v>0</v>
      </c>
      <c r="Q25" s="21">
        <v>0</v>
      </c>
      <c r="R25" s="21">
        <v>1000</v>
      </c>
    </row>
    <row r="26" spans="2:18" ht="22.5" customHeight="1" x14ac:dyDescent="0.25">
      <c r="B26" s="26">
        <v>2005</v>
      </c>
      <c r="C26" s="12"/>
      <c r="D26" s="20">
        <v>2</v>
      </c>
      <c r="E26" s="20">
        <v>1</v>
      </c>
      <c r="F26" s="20">
        <v>0</v>
      </c>
      <c r="G26" s="20">
        <v>1</v>
      </c>
      <c r="H26" s="20">
        <v>0</v>
      </c>
      <c r="I26" s="20">
        <v>0</v>
      </c>
      <c r="J26" s="20">
        <v>4</v>
      </c>
      <c r="K26" s="20"/>
      <c r="L26" s="20">
        <v>500</v>
      </c>
      <c r="M26" s="20">
        <v>250</v>
      </c>
      <c r="N26" s="20">
        <v>0</v>
      </c>
      <c r="O26" s="20">
        <v>250</v>
      </c>
      <c r="P26" s="21">
        <v>0</v>
      </c>
      <c r="Q26" s="21">
        <v>0</v>
      </c>
      <c r="R26" s="21">
        <v>1000</v>
      </c>
    </row>
    <row r="27" spans="2:18" ht="16.649999999999999" customHeight="1" x14ac:dyDescent="0.25">
      <c r="B27" s="26">
        <v>2006</v>
      </c>
      <c r="C27" s="12"/>
      <c r="D27" s="20">
        <v>3</v>
      </c>
      <c r="E27" s="20">
        <v>0</v>
      </c>
      <c r="F27" s="20">
        <v>0</v>
      </c>
      <c r="G27" s="20">
        <v>1</v>
      </c>
      <c r="H27" s="20">
        <v>0</v>
      </c>
      <c r="I27" s="20">
        <v>1</v>
      </c>
      <c r="J27" s="20">
        <v>5</v>
      </c>
      <c r="K27" s="20"/>
      <c r="L27" s="20">
        <v>600</v>
      </c>
      <c r="M27" s="20">
        <v>0</v>
      </c>
      <c r="N27" s="20">
        <v>0</v>
      </c>
      <c r="O27" s="20">
        <v>200</v>
      </c>
      <c r="P27" s="21">
        <v>0</v>
      </c>
      <c r="Q27" s="21">
        <v>200</v>
      </c>
      <c r="R27" s="21">
        <v>1000</v>
      </c>
    </row>
    <row r="28" spans="2:18" ht="16.649999999999999" customHeight="1" x14ac:dyDescent="0.25">
      <c r="B28" s="26">
        <v>2007</v>
      </c>
      <c r="C28" s="12"/>
      <c r="D28" s="20">
        <v>4</v>
      </c>
      <c r="E28" s="20">
        <v>1</v>
      </c>
      <c r="F28" s="20">
        <v>0</v>
      </c>
      <c r="G28" s="20">
        <v>0</v>
      </c>
      <c r="H28" s="20">
        <v>1</v>
      </c>
      <c r="I28" s="20">
        <v>0</v>
      </c>
      <c r="J28" s="20">
        <v>6</v>
      </c>
      <c r="K28" s="20"/>
      <c r="L28" s="20">
        <v>666.66666666666663</v>
      </c>
      <c r="M28" s="20">
        <v>166.66666666666666</v>
      </c>
      <c r="N28" s="20">
        <v>0</v>
      </c>
      <c r="O28" s="20">
        <v>0</v>
      </c>
      <c r="P28" s="21">
        <v>166.66666666666666</v>
      </c>
      <c r="Q28" s="21">
        <v>0</v>
      </c>
      <c r="R28" s="21">
        <v>1000</v>
      </c>
    </row>
    <row r="29" spans="2:18" ht="16.649999999999999" customHeight="1" x14ac:dyDescent="0.25">
      <c r="B29" s="26">
        <v>2008</v>
      </c>
      <c r="C29" s="12"/>
      <c r="D29" s="20">
        <v>6</v>
      </c>
      <c r="E29" s="20">
        <v>0</v>
      </c>
      <c r="F29" s="20">
        <v>0</v>
      </c>
      <c r="G29" s="20">
        <v>1</v>
      </c>
      <c r="H29" s="20">
        <v>0</v>
      </c>
      <c r="I29" s="20">
        <v>0</v>
      </c>
      <c r="J29" s="20">
        <v>7</v>
      </c>
      <c r="K29" s="20"/>
      <c r="L29" s="20">
        <v>857.14285714285711</v>
      </c>
      <c r="M29" s="20">
        <v>0</v>
      </c>
      <c r="N29" s="20">
        <v>0</v>
      </c>
      <c r="O29" s="20">
        <v>142.85714285714286</v>
      </c>
      <c r="P29" s="21">
        <v>0</v>
      </c>
      <c r="Q29" s="21">
        <v>0</v>
      </c>
      <c r="R29" s="21">
        <v>1000</v>
      </c>
    </row>
    <row r="30" spans="2:18" ht="16.649999999999999" customHeight="1" x14ac:dyDescent="0.25">
      <c r="B30" s="26">
        <v>2009</v>
      </c>
      <c r="C30" s="12"/>
      <c r="D30" s="20">
        <v>7</v>
      </c>
      <c r="E30" s="20">
        <v>0</v>
      </c>
      <c r="F30" s="20">
        <v>0</v>
      </c>
      <c r="G30" s="20">
        <v>0</v>
      </c>
      <c r="H30" s="20">
        <v>1</v>
      </c>
      <c r="I30" s="20">
        <v>1</v>
      </c>
      <c r="J30" s="20">
        <f>SUM(D30:I30)</f>
        <v>9</v>
      </c>
      <c r="K30" s="20"/>
      <c r="L30" s="20">
        <v>777.77777777777783</v>
      </c>
      <c r="M30" s="20">
        <v>0</v>
      </c>
      <c r="N30" s="20">
        <v>0</v>
      </c>
      <c r="O30" s="20">
        <v>0</v>
      </c>
      <c r="P30" s="20">
        <v>111.1111111111111</v>
      </c>
      <c r="Q30" s="20">
        <v>111.1111111111111</v>
      </c>
      <c r="R30" s="20">
        <v>1000</v>
      </c>
    </row>
    <row r="31" spans="2:18" ht="22.5" customHeight="1" x14ac:dyDescent="0.25">
      <c r="B31" s="26">
        <v>2010</v>
      </c>
      <c r="C31" s="12"/>
      <c r="D31" s="20">
        <v>9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9</v>
      </c>
      <c r="K31" s="20"/>
      <c r="L31" s="20">
        <v>1000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1000</v>
      </c>
    </row>
    <row r="32" spans="2:18" ht="16.649999999999999" customHeight="1" x14ac:dyDescent="0.25">
      <c r="B32" s="26">
        <v>2011</v>
      </c>
      <c r="C32" s="12"/>
      <c r="D32" s="20">
        <v>10</v>
      </c>
      <c r="E32" s="20">
        <v>0</v>
      </c>
      <c r="F32" s="20">
        <v>1</v>
      </c>
      <c r="G32" s="20">
        <v>0</v>
      </c>
      <c r="H32" s="20">
        <v>0</v>
      </c>
      <c r="I32" s="20">
        <v>0</v>
      </c>
      <c r="J32" s="20">
        <v>11</v>
      </c>
      <c r="K32" s="20"/>
      <c r="L32" s="20">
        <v>909.09090909090901</v>
      </c>
      <c r="M32" s="20">
        <v>0</v>
      </c>
      <c r="N32" s="20">
        <v>90.909090909090907</v>
      </c>
      <c r="O32" s="20">
        <v>0</v>
      </c>
      <c r="P32" s="20">
        <v>0</v>
      </c>
      <c r="Q32" s="20">
        <v>0</v>
      </c>
      <c r="R32" s="20">
        <v>1000</v>
      </c>
    </row>
    <row r="33" spans="2:42" ht="16.649999999999999" customHeight="1" x14ac:dyDescent="0.25">
      <c r="B33" s="26">
        <v>2012</v>
      </c>
      <c r="C33" s="12"/>
      <c r="D33" s="20">
        <v>10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10</v>
      </c>
      <c r="K33" s="20"/>
      <c r="L33" s="20">
        <v>1000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1000</v>
      </c>
    </row>
    <row r="34" spans="2:42" ht="16.649999999999999" customHeight="1" x14ac:dyDescent="0.25">
      <c r="B34" s="26">
        <v>2013</v>
      </c>
      <c r="C34" s="12"/>
      <c r="D34" s="20">
        <v>10</v>
      </c>
      <c r="E34" s="20">
        <v>1</v>
      </c>
      <c r="F34" s="20">
        <v>0</v>
      </c>
      <c r="G34" s="20">
        <v>0</v>
      </c>
      <c r="H34" s="20">
        <v>1</v>
      </c>
      <c r="I34" s="20">
        <v>0</v>
      </c>
      <c r="J34" s="20">
        <v>12</v>
      </c>
      <c r="K34" s="20"/>
      <c r="L34" s="20">
        <v>833.33333333333337</v>
      </c>
      <c r="M34" s="20">
        <v>83.333333333333329</v>
      </c>
      <c r="N34" s="20">
        <v>0</v>
      </c>
      <c r="O34" s="20">
        <v>0</v>
      </c>
      <c r="P34" s="20">
        <v>83.333333333333329</v>
      </c>
      <c r="Q34" s="20">
        <v>0</v>
      </c>
      <c r="R34" s="20">
        <v>1000</v>
      </c>
    </row>
    <row r="35" spans="2:42" ht="16.649999999999999" customHeight="1" x14ac:dyDescent="0.25">
      <c r="B35" s="26">
        <v>2014</v>
      </c>
      <c r="C35" s="12"/>
      <c r="D35" s="20">
        <v>6</v>
      </c>
      <c r="E35" s="20">
        <v>0</v>
      </c>
      <c r="F35" s="20">
        <v>0</v>
      </c>
      <c r="G35" s="20">
        <v>1</v>
      </c>
      <c r="H35" s="20">
        <v>0</v>
      </c>
      <c r="I35" s="20">
        <v>0</v>
      </c>
      <c r="J35" s="20">
        <v>7</v>
      </c>
      <c r="K35" s="20"/>
      <c r="L35" s="20">
        <v>857.14285714285711</v>
      </c>
      <c r="M35" s="20">
        <v>0</v>
      </c>
      <c r="N35" s="20">
        <v>0</v>
      </c>
      <c r="O35" s="20">
        <v>142.85714285714286</v>
      </c>
      <c r="P35" s="20">
        <v>0</v>
      </c>
      <c r="Q35" s="20">
        <v>0</v>
      </c>
      <c r="R35" s="20">
        <v>1000</v>
      </c>
    </row>
    <row r="36" spans="2:42" ht="22.5" customHeight="1" x14ac:dyDescent="0.25">
      <c r="B36" s="26">
        <v>2015</v>
      </c>
      <c r="C36" s="12"/>
      <c r="D36" s="20">
        <v>4</v>
      </c>
      <c r="E36" s="20">
        <v>1</v>
      </c>
      <c r="F36" s="20">
        <v>0</v>
      </c>
      <c r="G36" s="20">
        <v>1</v>
      </c>
      <c r="H36" s="20">
        <v>0</v>
      </c>
      <c r="I36" s="20">
        <v>0</v>
      </c>
      <c r="J36" s="20">
        <v>6</v>
      </c>
      <c r="K36" s="20"/>
      <c r="L36" s="20">
        <v>666.66666666666663</v>
      </c>
      <c r="M36" s="20">
        <v>166.66666666666666</v>
      </c>
      <c r="N36" s="20">
        <v>0</v>
      </c>
      <c r="O36" s="20">
        <v>166.66666666666666</v>
      </c>
      <c r="P36" s="20">
        <v>0</v>
      </c>
      <c r="Q36" s="20">
        <v>0</v>
      </c>
      <c r="R36" s="20">
        <v>1000</v>
      </c>
    </row>
    <row r="37" spans="2:42" ht="16.649999999999999" customHeight="1" x14ac:dyDescent="0.25">
      <c r="B37" s="26">
        <v>2016</v>
      </c>
      <c r="C37" s="12"/>
      <c r="D37" s="20">
        <v>4</v>
      </c>
      <c r="E37" s="20">
        <v>0</v>
      </c>
      <c r="F37" s="20">
        <v>0</v>
      </c>
      <c r="G37" s="20">
        <v>0</v>
      </c>
      <c r="H37" s="20">
        <v>1</v>
      </c>
      <c r="I37" s="20">
        <v>0</v>
      </c>
      <c r="J37" s="20">
        <v>5</v>
      </c>
      <c r="K37" s="20"/>
      <c r="L37" s="20">
        <v>800</v>
      </c>
      <c r="M37" s="20">
        <v>0</v>
      </c>
      <c r="N37" s="20">
        <v>0</v>
      </c>
      <c r="O37" s="20">
        <v>0</v>
      </c>
      <c r="P37" s="20">
        <v>200</v>
      </c>
      <c r="Q37" s="20">
        <v>0</v>
      </c>
      <c r="R37" s="20">
        <v>1000</v>
      </c>
    </row>
    <row r="38" spans="2:42" ht="16.649999999999999" customHeight="1" x14ac:dyDescent="0.25">
      <c r="B38" s="26">
        <v>2017</v>
      </c>
      <c r="C38" s="12"/>
      <c r="D38" s="20">
        <v>3</v>
      </c>
      <c r="E38" s="20">
        <v>1</v>
      </c>
      <c r="F38" s="20">
        <v>0</v>
      </c>
      <c r="G38" s="20">
        <v>0</v>
      </c>
      <c r="H38" s="20">
        <v>0</v>
      </c>
      <c r="I38" s="20">
        <v>0</v>
      </c>
      <c r="J38" s="20">
        <v>4</v>
      </c>
      <c r="K38" s="20"/>
      <c r="L38" s="20">
        <v>750</v>
      </c>
      <c r="M38" s="20">
        <v>250</v>
      </c>
      <c r="N38" s="20">
        <v>0</v>
      </c>
      <c r="O38" s="20">
        <v>0</v>
      </c>
      <c r="P38" s="20">
        <v>0</v>
      </c>
      <c r="Q38" s="20">
        <v>0</v>
      </c>
      <c r="R38" s="20">
        <v>1000</v>
      </c>
    </row>
    <row r="39" spans="2:42" ht="16.649999999999999" customHeight="1" x14ac:dyDescent="0.25">
      <c r="B39" s="26">
        <v>2018</v>
      </c>
      <c r="C39" s="12"/>
      <c r="D39" s="20">
        <v>3</v>
      </c>
      <c r="E39" s="20">
        <v>1</v>
      </c>
      <c r="F39" s="20">
        <v>0</v>
      </c>
      <c r="G39" s="20">
        <v>0</v>
      </c>
      <c r="H39" s="20">
        <v>0</v>
      </c>
      <c r="I39" s="20">
        <v>0</v>
      </c>
      <c r="J39" s="20">
        <v>4</v>
      </c>
      <c r="K39" s="20"/>
      <c r="L39" s="20">
        <v>750</v>
      </c>
      <c r="M39" s="20">
        <v>250</v>
      </c>
      <c r="N39" s="20">
        <v>0</v>
      </c>
      <c r="O39" s="20">
        <v>0</v>
      </c>
      <c r="P39" s="20">
        <v>0</v>
      </c>
      <c r="Q39" s="20">
        <v>0</v>
      </c>
      <c r="R39" s="20">
        <v>1000</v>
      </c>
    </row>
    <row r="40" spans="2:42" ht="16.649999999999999" customHeight="1" x14ac:dyDescent="0.25">
      <c r="B40" s="26">
        <v>2019</v>
      </c>
      <c r="C40" s="12"/>
      <c r="D40" s="20">
        <v>4</v>
      </c>
      <c r="E40" s="20">
        <v>0</v>
      </c>
      <c r="F40" s="20">
        <v>1</v>
      </c>
      <c r="G40" s="20">
        <v>0</v>
      </c>
      <c r="H40" s="20">
        <v>0</v>
      </c>
      <c r="I40" s="20">
        <v>0</v>
      </c>
      <c r="J40" s="20">
        <v>5</v>
      </c>
      <c r="K40" s="20"/>
      <c r="L40" s="20">
        <v>800</v>
      </c>
      <c r="M40" s="20">
        <v>0</v>
      </c>
      <c r="N40" s="20">
        <v>200</v>
      </c>
      <c r="O40" s="20">
        <v>0</v>
      </c>
      <c r="P40" s="20">
        <v>0</v>
      </c>
      <c r="Q40" s="20">
        <v>0</v>
      </c>
      <c r="R40" s="20">
        <v>1000</v>
      </c>
    </row>
    <row r="41" spans="2:42" s="77" customFormat="1" ht="22.5" customHeight="1" x14ac:dyDescent="0.25">
      <c r="B41" s="26">
        <v>2020</v>
      </c>
      <c r="C41" s="12"/>
      <c r="D41" s="20">
        <v>7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7</v>
      </c>
      <c r="K41" s="20"/>
      <c r="L41" s="20">
        <v>1000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1000</v>
      </c>
    </row>
    <row r="42" spans="2:42" ht="16.649999999999999" customHeight="1" x14ac:dyDescent="0.25">
      <c r="B42" s="26">
        <v>2021</v>
      </c>
      <c r="C42" s="12"/>
      <c r="D42" s="20">
        <v>2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2</v>
      </c>
      <c r="K42" s="20"/>
      <c r="L42" s="20">
        <v>1000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1000</v>
      </c>
    </row>
    <row r="43" spans="2:42" ht="22.5" customHeight="1" x14ac:dyDescent="0.25">
      <c r="B43" s="27">
        <v>2022</v>
      </c>
      <c r="C43" s="22"/>
      <c r="D43" s="23">
        <v>10</v>
      </c>
      <c r="E43" s="23">
        <v>1</v>
      </c>
      <c r="F43" s="23">
        <v>0</v>
      </c>
      <c r="G43" s="23">
        <v>0</v>
      </c>
      <c r="H43" s="23">
        <v>0</v>
      </c>
      <c r="I43" s="23">
        <v>0</v>
      </c>
      <c r="J43" s="23">
        <v>11</v>
      </c>
      <c r="K43" s="23"/>
      <c r="L43" s="23">
        <v>909</v>
      </c>
      <c r="M43" s="23">
        <v>91</v>
      </c>
      <c r="N43" s="23">
        <v>0</v>
      </c>
      <c r="O43" s="23">
        <v>0</v>
      </c>
      <c r="P43" s="23">
        <v>0</v>
      </c>
      <c r="Q43" s="23">
        <v>0</v>
      </c>
      <c r="R43" s="23">
        <v>1000</v>
      </c>
    </row>
    <row r="44" spans="2:42" s="10" customFormat="1" ht="22.5" customHeight="1" x14ac:dyDescent="0.25">
      <c r="B44" s="97" t="s">
        <v>0</v>
      </c>
      <c r="C44" s="97"/>
      <c r="D44" s="97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12"/>
      <c r="Q44" s="12"/>
      <c r="R44" s="12"/>
    </row>
    <row r="45" spans="2:42" ht="16.649999999999999" customHeight="1" x14ac:dyDescent="0.25">
      <c r="B45" s="28" t="s">
        <v>5</v>
      </c>
      <c r="C45" s="12"/>
      <c r="D45" s="20">
        <v>63</v>
      </c>
      <c r="E45" s="20">
        <v>6</v>
      </c>
      <c r="F45" s="20">
        <v>4</v>
      </c>
      <c r="G45" s="20">
        <v>8</v>
      </c>
      <c r="H45" s="20">
        <v>4</v>
      </c>
      <c r="I45" s="20">
        <v>3</v>
      </c>
      <c r="J45" s="20">
        <v>88</v>
      </c>
      <c r="K45" s="20">
        <v>0</v>
      </c>
      <c r="L45" s="20">
        <v>713</v>
      </c>
      <c r="M45" s="20">
        <v>68</v>
      </c>
      <c r="N45" s="20">
        <v>48</v>
      </c>
      <c r="O45" s="20">
        <v>93</v>
      </c>
      <c r="P45" s="25">
        <v>46</v>
      </c>
      <c r="Q45" s="25">
        <v>33</v>
      </c>
      <c r="R45" s="25">
        <v>1000</v>
      </c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</row>
    <row r="46" spans="2:42" ht="16.649999999999999" customHeight="1" x14ac:dyDescent="0.25">
      <c r="B46" s="28" t="s">
        <v>6</v>
      </c>
      <c r="C46" s="12"/>
      <c r="D46" s="20">
        <v>48</v>
      </c>
      <c r="E46" s="20">
        <v>3</v>
      </c>
      <c r="F46" s="20">
        <v>3</v>
      </c>
      <c r="G46" s="20">
        <v>5</v>
      </c>
      <c r="H46" s="20">
        <v>3</v>
      </c>
      <c r="I46" s="20">
        <v>3</v>
      </c>
      <c r="J46" s="20">
        <v>64</v>
      </c>
      <c r="K46" s="20">
        <v>0</v>
      </c>
      <c r="L46" s="20">
        <v>755</v>
      </c>
      <c r="M46" s="20">
        <v>41</v>
      </c>
      <c r="N46" s="20">
        <v>39</v>
      </c>
      <c r="O46" s="20">
        <v>78</v>
      </c>
      <c r="P46" s="21">
        <v>39</v>
      </c>
      <c r="Q46" s="21">
        <v>47</v>
      </c>
      <c r="R46" s="21">
        <v>1000</v>
      </c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</row>
    <row r="47" spans="2:42" ht="16.649999999999999" customHeight="1" x14ac:dyDescent="0.25">
      <c r="B47" s="28" t="s">
        <v>7</v>
      </c>
      <c r="C47" s="12"/>
      <c r="D47" s="20">
        <v>42</v>
      </c>
      <c r="E47" s="20">
        <v>3</v>
      </c>
      <c r="F47" s="20">
        <v>2</v>
      </c>
      <c r="G47" s="20">
        <v>3</v>
      </c>
      <c r="H47" s="20">
        <v>3</v>
      </c>
      <c r="I47" s="20">
        <v>2</v>
      </c>
      <c r="J47" s="20">
        <v>56</v>
      </c>
      <c r="K47" s="20">
        <v>0</v>
      </c>
      <c r="L47" s="20">
        <v>758</v>
      </c>
      <c r="M47" s="20">
        <v>48</v>
      </c>
      <c r="N47" s="20">
        <v>38</v>
      </c>
      <c r="O47" s="20">
        <v>61</v>
      </c>
      <c r="P47" s="21">
        <v>57</v>
      </c>
      <c r="Q47" s="21">
        <v>38</v>
      </c>
      <c r="R47" s="21">
        <v>1000</v>
      </c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</row>
    <row r="48" spans="2:42" ht="16.649999999999999" customHeight="1" x14ac:dyDescent="0.25">
      <c r="B48" s="28" t="s">
        <v>8</v>
      </c>
      <c r="C48" s="12"/>
      <c r="D48" s="20">
        <v>12</v>
      </c>
      <c r="E48" s="20">
        <v>2</v>
      </c>
      <c r="F48" s="20">
        <v>2</v>
      </c>
      <c r="G48" s="20">
        <v>2</v>
      </c>
      <c r="H48" s="20">
        <v>1</v>
      </c>
      <c r="I48" s="20">
        <v>1</v>
      </c>
      <c r="J48" s="20">
        <v>20</v>
      </c>
      <c r="K48" s="20">
        <v>0</v>
      </c>
      <c r="L48" s="20">
        <v>617</v>
      </c>
      <c r="M48" s="20">
        <v>87</v>
      </c>
      <c r="N48" s="20">
        <v>77</v>
      </c>
      <c r="O48" s="20">
        <v>122</v>
      </c>
      <c r="P48" s="21">
        <v>56</v>
      </c>
      <c r="Q48" s="21">
        <v>41</v>
      </c>
      <c r="R48" s="21">
        <v>1000</v>
      </c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</row>
    <row r="49" spans="2:34" ht="22.5" customHeight="1" x14ac:dyDescent="0.25">
      <c r="B49" s="28" t="s">
        <v>9</v>
      </c>
      <c r="C49" s="12"/>
      <c r="D49" s="20">
        <v>10</v>
      </c>
      <c r="E49" s="20">
        <v>1</v>
      </c>
      <c r="F49" s="20">
        <v>2</v>
      </c>
      <c r="G49" s="20">
        <v>1</v>
      </c>
      <c r="H49" s="20">
        <v>1</v>
      </c>
      <c r="I49" s="20">
        <v>0</v>
      </c>
      <c r="J49" s="20">
        <v>15</v>
      </c>
      <c r="K49" s="20">
        <v>0</v>
      </c>
      <c r="L49" s="20">
        <v>671</v>
      </c>
      <c r="M49" s="20">
        <v>62</v>
      </c>
      <c r="N49" s="20">
        <v>110</v>
      </c>
      <c r="O49" s="20">
        <v>89</v>
      </c>
      <c r="P49" s="21">
        <v>62</v>
      </c>
      <c r="Q49" s="21">
        <v>7</v>
      </c>
      <c r="R49" s="21">
        <v>1000</v>
      </c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</row>
    <row r="50" spans="2:34" ht="16.649999999999999" customHeight="1" x14ac:dyDescent="0.25">
      <c r="B50" s="28" t="s">
        <v>10</v>
      </c>
      <c r="C50" s="12"/>
      <c r="D50" s="20">
        <v>8</v>
      </c>
      <c r="E50" s="20">
        <v>1</v>
      </c>
      <c r="F50" s="20">
        <v>1</v>
      </c>
      <c r="G50" s="20">
        <v>1</v>
      </c>
      <c r="H50" s="20">
        <v>1</v>
      </c>
      <c r="I50" s="20">
        <v>0</v>
      </c>
      <c r="J50" s="20">
        <v>12</v>
      </c>
      <c r="K50" s="20">
        <v>0</v>
      </c>
      <c r="L50" s="20">
        <v>678</v>
      </c>
      <c r="M50" s="20">
        <v>68</v>
      </c>
      <c r="N50" s="20">
        <v>51</v>
      </c>
      <c r="O50" s="20">
        <v>102</v>
      </c>
      <c r="P50" s="21">
        <v>76</v>
      </c>
      <c r="Q50" s="21">
        <v>25</v>
      </c>
      <c r="R50" s="21">
        <v>1000</v>
      </c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2:34" ht="16.649999999999999" customHeight="1" x14ac:dyDescent="0.25">
      <c r="B51" s="28" t="s">
        <v>11</v>
      </c>
      <c r="C51" s="12"/>
      <c r="D51" s="20">
        <v>6</v>
      </c>
      <c r="E51" s="20">
        <v>0</v>
      </c>
      <c r="F51" s="20">
        <v>0</v>
      </c>
      <c r="G51" s="20">
        <v>1</v>
      </c>
      <c r="H51" s="20">
        <v>0</v>
      </c>
      <c r="I51" s="20">
        <v>0</v>
      </c>
      <c r="J51" s="20">
        <v>7</v>
      </c>
      <c r="K51" s="20">
        <v>0</v>
      </c>
      <c r="L51" s="20">
        <v>757</v>
      </c>
      <c r="M51" s="20">
        <v>54</v>
      </c>
      <c r="N51" s="20">
        <v>27</v>
      </c>
      <c r="O51" s="20">
        <v>81</v>
      </c>
      <c r="P51" s="21">
        <v>54</v>
      </c>
      <c r="Q51" s="21">
        <v>27</v>
      </c>
      <c r="R51" s="21">
        <v>1000</v>
      </c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2:34" ht="22.5" customHeight="1" x14ac:dyDescent="0.25">
      <c r="B52" s="27" t="s">
        <v>42</v>
      </c>
      <c r="C52" s="22"/>
      <c r="D52" s="23">
        <v>6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7</v>
      </c>
      <c r="K52" s="23">
        <v>0</v>
      </c>
      <c r="L52" s="23">
        <v>859</v>
      </c>
      <c r="M52" s="23">
        <v>56</v>
      </c>
      <c r="N52" s="23">
        <v>28</v>
      </c>
      <c r="O52" s="23">
        <v>28</v>
      </c>
      <c r="P52" s="23">
        <v>28</v>
      </c>
      <c r="Q52" s="23">
        <v>0</v>
      </c>
      <c r="R52" s="23">
        <v>1000</v>
      </c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2:34" ht="6.75" customHeight="1" x14ac:dyDescent="0.25"/>
    <row r="54" spans="2:34" ht="13.5" customHeight="1" x14ac:dyDescent="0.25">
      <c r="B54" s="91" t="s">
        <v>25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pans="2:34" ht="6.75" customHeight="1" thickBot="1" x14ac:dyDescent="0.3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</row>
  </sheetData>
  <mergeCells count="9">
    <mergeCell ref="B1:G1"/>
    <mergeCell ref="B2:E2"/>
    <mergeCell ref="B54:R54"/>
    <mergeCell ref="B55:R55"/>
    <mergeCell ref="D5:R5"/>
    <mergeCell ref="D8:J8"/>
    <mergeCell ref="L8:R8"/>
    <mergeCell ref="B6:R6"/>
    <mergeCell ref="B44:D44"/>
  </mergeCells>
  <phoneticPr fontId="8" type="noConversion"/>
  <pageMargins left="0" right="0.59055118110236227" top="0" bottom="0.59055118110236227" header="0" footer="0.39370078740157483"/>
  <pageSetup paperSize="9" scale="60" fitToHeight="0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5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12.109375" style="1" bestFit="1" customWidth="1"/>
    <col min="3" max="3" width="1.33203125" style="1" customWidth="1"/>
    <col min="4" max="5" width="9.109375" style="1" customWidth="1"/>
    <col min="6" max="6" width="1.33203125" style="1" customWidth="1"/>
    <col min="7" max="8" width="11.6640625" style="1" customWidth="1"/>
    <col min="9" max="9" width="1.33203125" style="1" customWidth="1"/>
    <col min="10" max="12" width="14.33203125" style="1" customWidth="1"/>
    <col min="13" max="13" width="1.33203125" style="1" customWidth="1"/>
    <col min="14" max="19" width="7.6640625" style="1" customWidth="1"/>
    <col min="20" max="20" width="7.109375" style="1" customWidth="1"/>
    <col min="21" max="16384" width="10.88671875" style="1"/>
  </cols>
  <sheetData>
    <row r="1" spans="1:39" s="32" customFormat="1" ht="33" customHeight="1" x14ac:dyDescent="0.25">
      <c r="B1" s="81" t="s">
        <v>29</v>
      </c>
      <c r="C1" s="81"/>
      <c r="D1" s="81"/>
      <c r="E1" s="81"/>
      <c r="F1" s="81"/>
      <c r="G1" s="81"/>
    </row>
    <row r="2" spans="1:39" s="32" customFormat="1" ht="16.649999999999999" customHeight="1" x14ac:dyDescent="0.25">
      <c r="B2" s="82" t="s">
        <v>30</v>
      </c>
      <c r="C2" s="82"/>
      <c r="D2" s="82"/>
      <c r="E2" s="82"/>
    </row>
    <row r="3" spans="1:39" s="32" customFormat="1" ht="6.75" customHeight="1" x14ac:dyDescent="0.25">
      <c r="A3" s="33"/>
    </row>
    <row r="4" spans="1:39" ht="17.100000000000001" customHeight="1" x14ac:dyDescent="0.25">
      <c r="R4" s="2"/>
      <c r="S4" s="2"/>
    </row>
    <row r="5" spans="1:39" s="5" customFormat="1" ht="17.100000000000001" customHeight="1" x14ac:dyDescent="0.4">
      <c r="B5" s="3" t="s">
        <v>41</v>
      </c>
      <c r="C5" s="4"/>
      <c r="D5" s="94" t="s">
        <v>28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</row>
    <row r="6" spans="1:39" s="6" customFormat="1" ht="2.4" customHeight="1" x14ac:dyDescent="0.25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1:39" s="6" customFormat="1" ht="6.75" customHeight="1" x14ac:dyDescent="0.25"/>
    <row r="8" spans="1:39" s="6" customFormat="1" ht="17.100000000000001" customHeight="1" x14ac:dyDescent="0.25">
      <c r="B8" s="26" t="s">
        <v>22</v>
      </c>
      <c r="C8" s="29"/>
      <c r="D8" s="95" t="s">
        <v>13</v>
      </c>
      <c r="E8" s="95"/>
      <c r="F8" s="13"/>
      <c r="G8" s="95" t="s">
        <v>18</v>
      </c>
      <c r="H8" s="95"/>
      <c r="I8" s="13"/>
      <c r="J8" s="95" t="s">
        <v>54</v>
      </c>
      <c r="K8" s="95"/>
      <c r="L8" s="95"/>
      <c r="M8" s="13"/>
      <c r="N8" s="95" t="s">
        <v>12</v>
      </c>
      <c r="O8" s="95"/>
      <c r="P8" s="95"/>
      <c r="Q8" s="95"/>
      <c r="R8" s="95"/>
      <c r="S8" s="95"/>
      <c r="T8" s="13" t="s">
        <v>4</v>
      </c>
    </row>
    <row r="9" spans="1:39" s="6" customFormat="1" ht="16.649999999999999" customHeight="1" x14ac:dyDescent="0.25">
      <c r="B9" s="15"/>
      <c r="C9" s="16"/>
      <c r="D9" s="15" t="s">
        <v>14</v>
      </c>
      <c r="E9" s="15" t="s">
        <v>15</v>
      </c>
      <c r="F9" s="15"/>
      <c r="G9" s="15" t="s">
        <v>16</v>
      </c>
      <c r="H9" s="30" t="s">
        <v>17</v>
      </c>
      <c r="I9" s="17"/>
      <c r="J9" s="15" t="s">
        <v>19</v>
      </c>
      <c r="K9" s="15" t="s">
        <v>20</v>
      </c>
      <c r="L9" s="15" t="s">
        <v>21</v>
      </c>
      <c r="M9" s="15"/>
      <c r="N9" s="17">
        <v>0</v>
      </c>
      <c r="O9" s="15">
        <v>1</v>
      </c>
      <c r="P9" s="15">
        <v>2</v>
      </c>
      <c r="Q9" s="18" t="s">
        <v>1</v>
      </c>
      <c r="R9" s="17" t="s">
        <v>2</v>
      </c>
      <c r="S9" s="17" t="s">
        <v>3</v>
      </c>
      <c r="T9" s="16"/>
    </row>
    <row r="10" spans="1:39" s="10" customFormat="1" ht="6.75" customHeight="1" x14ac:dyDescent="0.25">
      <c r="B10" s="9"/>
      <c r="R10" s="8"/>
      <c r="S10" s="8"/>
      <c r="T10" s="8"/>
    </row>
    <row r="11" spans="1:39" ht="22.5" customHeight="1" x14ac:dyDescent="0.25">
      <c r="B11" s="26">
        <v>1990</v>
      </c>
      <c r="C11" s="8"/>
      <c r="D11" s="20">
        <v>12</v>
      </c>
      <c r="E11" s="20">
        <v>10</v>
      </c>
      <c r="F11" s="20">
        <v>0</v>
      </c>
      <c r="G11" s="20">
        <v>10</v>
      </c>
      <c r="H11" s="20">
        <v>15</v>
      </c>
      <c r="I11" s="20">
        <v>0</v>
      </c>
      <c r="J11" s="20">
        <v>6</v>
      </c>
      <c r="K11" s="20">
        <v>10</v>
      </c>
      <c r="L11" s="20">
        <v>16</v>
      </c>
      <c r="M11" s="20">
        <v>0</v>
      </c>
      <c r="N11" s="20">
        <v>8</v>
      </c>
      <c r="O11" s="20">
        <v>1</v>
      </c>
      <c r="P11" s="20">
        <v>0</v>
      </c>
      <c r="Q11" s="20">
        <v>1</v>
      </c>
      <c r="R11" s="21">
        <v>0</v>
      </c>
      <c r="S11" s="25">
        <v>1</v>
      </c>
      <c r="T11" s="25">
        <v>11</v>
      </c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</row>
    <row r="12" spans="1:39" ht="16.649999999999999" customHeight="1" x14ac:dyDescent="0.25">
      <c r="B12" s="26">
        <v>1991</v>
      </c>
      <c r="C12" s="8"/>
      <c r="D12" s="20">
        <v>5</v>
      </c>
      <c r="E12" s="20">
        <v>9</v>
      </c>
      <c r="F12" s="20">
        <v>0</v>
      </c>
      <c r="G12" s="20">
        <v>7</v>
      </c>
      <c r="H12" s="20">
        <v>5</v>
      </c>
      <c r="I12" s="20">
        <v>0</v>
      </c>
      <c r="J12" s="20">
        <v>4</v>
      </c>
      <c r="K12" s="20">
        <v>9</v>
      </c>
      <c r="L12" s="20">
        <v>7</v>
      </c>
      <c r="M12" s="20">
        <v>0</v>
      </c>
      <c r="N12" s="20">
        <v>3.0518819938962358</v>
      </c>
      <c r="O12" s="20">
        <v>1.0172939979654119</v>
      </c>
      <c r="P12" s="20">
        <v>1.0172939979654119</v>
      </c>
      <c r="Q12" s="20">
        <v>1.5259409969481179</v>
      </c>
      <c r="R12" s="21">
        <v>0</v>
      </c>
      <c r="S12" s="21">
        <v>0.50864699898270593</v>
      </c>
      <c r="T12" s="21">
        <v>7.1210579857578846</v>
      </c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</row>
    <row r="13" spans="1:39" ht="16.649999999999999" customHeight="1" x14ac:dyDescent="0.25">
      <c r="B13" s="26">
        <v>1992</v>
      </c>
      <c r="C13" s="8"/>
      <c r="D13" s="20">
        <v>7</v>
      </c>
      <c r="E13" s="20">
        <v>9</v>
      </c>
      <c r="F13" s="20">
        <v>0</v>
      </c>
      <c r="G13" s="20">
        <v>8</v>
      </c>
      <c r="H13" s="20">
        <v>5</v>
      </c>
      <c r="I13" s="20">
        <v>0</v>
      </c>
      <c r="J13" s="20">
        <v>8</v>
      </c>
      <c r="K13" s="20">
        <v>6</v>
      </c>
      <c r="L13" s="20">
        <v>10</v>
      </c>
      <c r="M13" s="20">
        <v>0</v>
      </c>
      <c r="N13" s="20">
        <v>5.7411273486430066</v>
      </c>
      <c r="O13" s="20">
        <v>0.52192066805845505</v>
      </c>
      <c r="P13" s="20">
        <v>0.52192066805845505</v>
      </c>
      <c r="Q13" s="20">
        <v>0.52192066805845505</v>
      </c>
      <c r="R13" s="21">
        <v>0</v>
      </c>
      <c r="S13" s="21">
        <v>0.52192066805845505</v>
      </c>
      <c r="T13" s="21">
        <v>7.8288100208768263</v>
      </c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1:39" ht="16.649999999999999" customHeight="1" x14ac:dyDescent="0.25">
      <c r="B14" s="26">
        <v>1993</v>
      </c>
      <c r="C14" s="8"/>
      <c r="D14" s="20">
        <v>6</v>
      </c>
      <c r="E14" s="20">
        <v>4</v>
      </c>
      <c r="F14" s="20">
        <v>0</v>
      </c>
      <c r="G14" s="20">
        <v>4</v>
      </c>
      <c r="H14" s="20">
        <v>10</v>
      </c>
      <c r="I14" s="20">
        <v>0</v>
      </c>
      <c r="J14" s="20">
        <v>4</v>
      </c>
      <c r="K14" s="20">
        <v>5</v>
      </c>
      <c r="L14" s="20">
        <v>5</v>
      </c>
      <c r="M14" s="20">
        <v>0</v>
      </c>
      <c r="N14" s="20">
        <v>4.0302267002518892</v>
      </c>
      <c r="O14" s="20">
        <v>0.50377833753148615</v>
      </c>
      <c r="P14" s="20">
        <v>0</v>
      </c>
      <c r="Q14" s="20">
        <v>0</v>
      </c>
      <c r="R14" s="21">
        <v>0</v>
      </c>
      <c r="S14" s="21">
        <v>0.50377833753148615</v>
      </c>
      <c r="T14" s="21">
        <v>5.0377833753148611</v>
      </c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</row>
    <row r="15" spans="1:39" ht="16.649999999999999" customHeight="1" x14ac:dyDescent="0.25">
      <c r="B15" s="26">
        <v>1994</v>
      </c>
      <c r="C15" s="8"/>
      <c r="D15" s="20">
        <v>10</v>
      </c>
      <c r="E15" s="20">
        <v>10</v>
      </c>
      <c r="F15" s="20">
        <v>0</v>
      </c>
      <c r="G15" s="20">
        <v>11</v>
      </c>
      <c r="H15" s="20">
        <v>5</v>
      </c>
      <c r="I15" s="20">
        <v>0</v>
      </c>
      <c r="J15" s="20">
        <v>15</v>
      </c>
      <c r="K15" s="20">
        <v>7</v>
      </c>
      <c r="L15" s="20">
        <v>10</v>
      </c>
      <c r="M15" s="20">
        <v>0</v>
      </c>
      <c r="N15" s="20">
        <v>7.0528967254408057</v>
      </c>
      <c r="O15" s="20">
        <v>1.0075566750629723</v>
      </c>
      <c r="P15" s="20">
        <v>1.0075566750629723</v>
      </c>
      <c r="Q15" s="20">
        <v>0.50377833753148615</v>
      </c>
      <c r="R15" s="21">
        <v>0</v>
      </c>
      <c r="S15" s="21">
        <v>0.50377833753148615</v>
      </c>
      <c r="T15" s="21">
        <v>10.075566750629722</v>
      </c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</row>
    <row r="16" spans="1:39" ht="22.5" customHeight="1" x14ac:dyDescent="0.25">
      <c r="B16" s="26">
        <v>1995</v>
      </c>
      <c r="C16" s="8"/>
      <c r="D16" s="20">
        <v>7</v>
      </c>
      <c r="E16" s="20">
        <v>5</v>
      </c>
      <c r="F16" s="20">
        <v>0</v>
      </c>
      <c r="G16" s="20">
        <v>6</v>
      </c>
      <c r="H16" s="20">
        <v>14</v>
      </c>
      <c r="I16" s="20">
        <v>0</v>
      </c>
      <c r="J16" s="20">
        <v>9</v>
      </c>
      <c r="K16" s="20">
        <v>6</v>
      </c>
      <c r="L16" s="20">
        <v>5</v>
      </c>
      <c r="M16" s="20">
        <v>0</v>
      </c>
      <c r="N16" s="20">
        <v>4.8543689320388346</v>
      </c>
      <c r="O16" s="20">
        <v>0</v>
      </c>
      <c r="P16" s="20">
        <v>0</v>
      </c>
      <c r="Q16" s="20">
        <v>0.53937432578209277</v>
      </c>
      <c r="R16" s="21">
        <v>0</v>
      </c>
      <c r="S16" s="21">
        <v>1.0787486515641855</v>
      </c>
      <c r="T16" s="21">
        <v>6.4724919093851137</v>
      </c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</row>
    <row r="17" spans="2:38" ht="16.649999999999999" customHeight="1" x14ac:dyDescent="0.25">
      <c r="B17" s="26">
        <v>1996</v>
      </c>
      <c r="C17" s="8"/>
      <c r="D17" s="20">
        <v>6</v>
      </c>
      <c r="E17" s="20">
        <v>5</v>
      </c>
      <c r="F17" s="20">
        <v>0</v>
      </c>
      <c r="G17" s="20">
        <v>5</v>
      </c>
      <c r="H17" s="20">
        <v>14</v>
      </c>
      <c r="I17" s="20">
        <v>0</v>
      </c>
      <c r="J17" s="20">
        <v>9</v>
      </c>
      <c r="K17" s="20">
        <v>4</v>
      </c>
      <c r="L17" s="20">
        <v>5</v>
      </c>
      <c r="M17" s="20">
        <v>0</v>
      </c>
      <c r="N17" s="20">
        <v>3.5732516590096988</v>
      </c>
      <c r="O17" s="20">
        <v>0</v>
      </c>
      <c r="P17" s="20">
        <v>0</v>
      </c>
      <c r="Q17" s="20">
        <v>1.5313935681470139</v>
      </c>
      <c r="R17" s="21">
        <v>0</v>
      </c>
      <c r="S17" s="21">
        <v>0.51046452271567133</v>
      </c>
      <c r="T17" s="21">
        <v>5.6151097498723841</v>
      </c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</row>
    <row r="18" spans="2:38" ht="16.649999999999999" customHeight="1" x14ac:dyDescent="0.25">
      <c r="B18" s="26">
        <v>1997</v>
      </c>
      <c r="C18" s="8"/>
      <c r="D18" s="20">
        <v>6</v>
      </c>
      <c r="E18" s="20">
        <v>6</v>
      </c>
      <c r="F18" s="20">
        <v>0</v>
      </c>
      <c r="G18" s="20">
        <v>7</v>
      </c>
      <c r="H18" s="20">
        <v>0</v>
      </c>
      <c r="I18" s="20">
        <v>0</v>
      </c>
      <c r="J18" s="20">
        <v>2</v>
      </c>
      <c r="K18" s="20">
        <v>7</v>
      </c>
      <c r="L18" s="20">
        <v>7</v>
      </c>
      <c r="M18" s="20">
        <v>0</v>
      </c>
      <c r="N18" s="20">
        <v>4.3931905546403076</v>
      </c>
      <c r="O18" s="20">
        <v>0</v>
      </c>
      <c r="P18" s="20">
        <v>0</v>
      </c>
      <c r="Q18" s="20">
        <v>1.6474464579901154</v>
      </c>
      <c r="R18" s="21">
        <v>0</v>
      </c>
      <c r="S18" s="21">
        <v>0</v>
      </c>
      <c r="T18" s="21">
        <v>6.0406370126304223</v>
      </c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</row>
    <row r="19" spans="2:38" ht="16.649999999999999" customHeight="1" x14ac:dyDescent="0.25">
      <c r="B19" s="26">
        <v>1998</v>
      </c>
      <c r="C19" s="8"/>
      <c r="D19" s="20">
        <v>6.4935064935064943</v>
      </c>
      <c r="E19" s="20">
        <v>3.4682080924855492</v>
      </c>
      <c r="F19" s="20">
        <v>0</v>
      </c>
      <c r="G19" s="20">
        <v>5.2185257664709717</v>
      </c>
      <c r="H19" s="20">
        <v>3.90625</v>
      </c>
      <c r="I19" s="20">
        <v>0</v>
      </c>
      <c r="J19" s="20">
        <v>2.398081534772182</v>
      </c>
      <c r="K19" s="20">
        <v>8</v>
      </c>
      <c r="L19" s="20">
        <v>4.0160642570281118</v>
      </c>
      <c r="M19" s="20">
        <v>0</v>
      </c>
      <c r="N19" s="20">
        <v>3.9128004471771938</v>
      </c>
      <c r="O19" s="20">
        <v>0.55897149245388489</v>
      </c>
      <c r="P19" s="20">
        <v>0</v>
      </c>
      <c r="Q19" s="20">
        <v>0</v>
      </c>
      <c r="R19" s="21">
        <v>0</v>
      </c>
      <c r="S19" s="21">
        <v>0.55897149245388489</v>
      </c>
      <c r="T19" s="21">
        <v>5.0307434320849644</v>
      </c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</row>
    <row r="20" spans="2:38" ht="16.649999999999999" customHeight="1" x14ac:dyDescent="0.25">
      <c r="B20" s="26">
        <v>1999</v>
      </c>
      <c r="C20" s="8"/>
      <c r="D20" s="20">
        <v>6.7491563554555682</v>
      </c>
      <c r="E20" s="20">
        <v>4.7619047619047628</v>
      </c>
      <c r="F20" s="20">
        <v>0</v>
      </c>
      <c r="G20" s="20">
        <v>6.1601642710472282</v>
      </c>
      <c r="H20" s="20">
        <v>3.7313432835820897</v>
      </c>
      <c r="I20" s="20">
        <v>0</v>
      </c>
      <c r="J20" s="20">
        <v>5.4200542005420056</v>
      </c>
      <c r="K20" s="20">
        <v>4.9261083743842367</v>
      </c>
      <c r="L20" s="20">
        <v>6.6577896138482018</v>
      </c>
      <c r="M20" s="20">
        <v>0</v>
      </c>
      <c r="N20" s="20">
        <v>3.470213996529786</v>
      </c>
      <c r="O20" s="20">
        <v>0</v>
      </c>
      <c r="P20" s="20">
        <v>0.578368999421631</v>
      </c>
      <c r="Q20" s="20">
        <v>0</v>
      </c>
      <c r="R20" s="21">
        <v>0</v>
      </c>
      <c r="S20" s="21">
        <v>1.735106998264893</v>
      </c>
      <c r="T20" s="21">
        <v>5.78368999421631</v>
      </c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</row>
    <row r="21" spans="2:38" ht="22.5" customHeight="1" x14ac:dyDescent="0.25">
      <c r="B21" s="26">
        <v>2000</v>
      </c>
      <c r="C21" s="8"/>
      <c r="D21" s="20">
        <v>2.2831050228310499</v>
      </c>
      <c r="E21" s="20">
        <v>4.8721071863580994</v>
      </c>
      <c r="F21" s="20">
        <v>0</v>
      </c>
      <c r="G21" s="20">
        <v>4.301075268817204</v>
      </c>
      <c r="H21" s="20">
        <v>0</v>
      </c>
      <c r="I21" s="20">
        <v>0</v>
      </c>
      <c r="J21" s="20">
        <v>2.688172043010753</v>
      </c>
      <c r="K21" s="20">
        <v>3.4904013961605584</v>
      </c>
      <c r="L21" s="20">
        <v>3.9893617021276593</v>
      </c>
      <c r="M21" s="20">
        <v>0</v>
      </c>
      <c r="N21" s="20">
        <v>2.3571007660577488</v>
      </c>
      <c r="O21" s="20">
        <v>0.58927519151443719</v>
      </c>
      <c r="P21" s="20">
        <v>0</v>
      </c>
      <c r="Q21" s="20">
        <v>0</v>
      </c>
      <c r="R21" s="21">
        <v>0</v>
      </c>
      <c r="S21" s="25">
        <v>0.58927519151443719</v>
      </c>
      <c r="T21" s="25">
        <v>3.5356511490866236</v>
      </c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</row>
    <row r="22" spans="2:38" ht="16.649999999999999" customHeight="1" x14ac:dyDescent="0.25">
      <c r="B22" s="26">
        <v>2001</v>
      </c>
      <c r="C22" s="8"/>
      <c r="D22" s="20">
        <v>12.135922330097086</v>
      </c>
      <c r="E22" s="20">
        <v>5.3908355795148255</v>
      </c>
      <c r="F22" s="20">
        <v>0</v>
      </c>
      <c r="G22" s="20">
        <v>10.228166797797011</v>
      </c>
      <c r="H22" s="20">
        <v>3.3898305084745761</v>
      </c>
      <c r="I22" s="20">
        <v>0</v>
      </c>
      <c r="J22" s="20">
        <v>10.781671159029651</v>
      </c>
      <c r="K22" s="20">
        <v>5.6179775280898872</v>
      </c>
      <c r="L22" s="20">
        <v>10.59001512859304</v>
      </c>
      <c r="M22" s="20">
        <v>0</v>
      </c>
      <c r="N22" s="20">
        <v>7.6628352490421454</v>
      </c>
      <c r="O22" s="20">
        <v>0</v>
      </c>
      <c r="P22" s="20">
        <v>0</v>
      </c>
      <c r="Q22" s="20">
        <v>0</v>
      </c>
      <c r="R22" s="21">
        <v>0</v>
      </c>
      <c r="S22" s="21">
        <v>1.277139208173691</v>
      </c>
      <c r="T22" s="21">
        <v>8.9399744572158362</v>
      </c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</row>
    <row r="23" spans="2:38" ht="16.649999999999999" customHeight="1" x14ac:dyDescent="0.25">
      <c r="B23" s="26">
        <v>2002</v>
      </c>
      <c r="C23" s="8"/>
      <c r="D23" s="20">
        <v>2.4125452352231602</v>
      </c>
      <c r="E23" s="20">
        <v>1.2787723785166241</v>
      </c>
      <c r="F23" s="20">
        <v>0</v>
      </c>
      <c r="G23" s="20">
        <v>2.2865853658536586</v>
      </c>
      <c r="H23" s="20">
        <v>0</v>
      </c>
      <c r="I23" s="20">
        <v>0</v>
      </c>
      <c r="J23" s="20">
        <v>2.7548209366391188</v>
      </c>
      <c r="K23" s="20">
        <v>3.6832412523020257</v>
      </c>
      <c r="L23" s="20">
        <v>0</v>
      </c>
      <c r="M23" s="20">
        <v>0</v>
      </c>
      <c r="N23" s="20">
        <v>1.8621973929236499</v>
      </c>
      <c r="O23" s="20">
        <v>0</v>
      </c>
      <c r="P23" s="20">
        <v>0</v>
      </c>
      <c r="Q23" s="20">
        <v>0</v>
      </c>
      <c r="R23" s="21">
        <v>0</v>
      </c>
      <c r="S23" s="21">
        <v>0</v>
      </c>
      <c r="T23" s="21">
        <v>1.8621973929236499</v>
      </c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</row>
    <row r="24" spans="2:38" ht="16.649999999999999" customHeight="1" x14ac:dyDescent="0.25">
      <c r="B24" s="26">
        <v>2003</v>
      </c>
      <c r="C24" s="8"/>
      <c r="D24" s="20">
        <v>5.8962264150943398</v>
      </c>
      <c r="E24" s="20">
        <v>5.0125313283208017</v>
      </c>
      <c r="F24" s="20">
        <v>0</v>
      </c>
      <c r="G24" s="20">
        <v>5.2631578947368416</v>
      </c>
      <c r="H24" s="20">
        <v>6.3291139240506329</v>
      </c>
      <c r="I24" s="20">
        <v>0</v>
      </c>
      <c r="J24" s="20">
        <v>2.3094688221709005</v>
      </c>
      <c r="K24" s="20">
        <v>5.7251908396946565</v>
      </c>
      <c r="L24" s="20">
        <v>7.2568940493468794</v>
      </c>
      <c r="M24" s="20">
        <v>0</v>
      </c>
      <c r="N24" s="20">
        <v>3.6452004860267313</v>
      </c>
      <c r="O24" s="20">
        <v>0</v>
      </c>
      <c r="P24" s="20">
        <v>1.215066828675577</v>
      </c>
      <c r="Q24" s="20">
        <v>0.60753341433778851</v>
      </c>
      <c r="R24" s="21">
        <v>0</v>
      </c>
      <c r="S24" s="21">
        <v>0</v>
      </c>
      <c r="T24" s="21">
        <v>5.4678007290400972</v>
      </c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</row>
    <row r="25" spans="2:38" ht="16.649999999999999" customHeight="1" x14ac:dyDescent="0.25">
      <c r="B25" s="26">
        <v>2004</v>
      </c>
      <c r="C25" s="8"/>
      <c r="D25" s="20">
        <v>3.6144578313253013</v>
      </c>
      <c r="E25" s="20">
        <v>6.2656641604010019</v>
      </c>
      <c r="F25" s="20">
        <v>0</v>
      </c>
      <c r="G25" s="20">
        <v>6.182380216383307</v>
      </c>
      <c r="H25" s="20">
        <v>0</v>
      </c>
      <c r="I25" s="20">
        <v>0</v>
      </c>
      <c r="J25" s="20">
        <v>2.8985507246376812</v>
      </c>
      <c r="K25" s="20">
        <v>0</v>
      </c>
      <c r="L25" s="20">
        <v>9.4979647218453191</v>
      </c>
      <c r="M25" s="20">
        <v>0</v>
      </c>
      <c r="N25" s="20">
        <v>2.4570024570024569</v>
      </c>
      <c r="O25" s="20">
        <v>1.2285012285012284</v>
      </c>
      <c r="P25" s="20">
        <v>0</v>
      </c>
      <c r="Q25" s="20">
        <v>1.2285012285012284</v>
      </c>
      <c r="R25" s="21">
        <v>0</v>
      </c>
      <c r="S25" s="21">
        <v>0</v>
      </c>
      <c r="T25" s="21">
        <v>4.9140049140049138</v>
      </c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2:38" ht="22.5" customHeight="1" x14ac:dyDescent="0.25">
      <c r="B26" s="26">
        <v>2005</v>
      </c>
      <c r="C26" s="8"/>
      <c r="D26" s="20">
        <v>2.2675736961451247</v>
      </c>
      <c r="E26" s="20">
        <v>2.5510204081632653</v>
      </c>
      <c r="F26" s="20">
        <v>0</v>
      </c>
      <c r="G26" s="20">
        <v>3.0487804878048781</v>
      </c>
      <c r="H26" s="20">
        <v>0</v>
      </c>
      <c r="I26" s="20">
        <v>0</v>
      </c>
      <c r="J26" s="20">
        <v>2.4509803921568629</v>
      </c>
      <c r="K26" s="20">
        <v>0</v>
      </c>
      <c r="L26" s="20">
        <v>4.1152263374485596</v>
      </c>
      <c r="M26" s="20">
        <v>0</v>
      </c>
      <c r="N26" s="20">
        <v>1.2004801920768307</v>
      </c>
      <c r="O26" s="20">
        <v>0.60024009603841533</v>
      </c>
      <c r="P26" s="20">
        <v>0</v>
      </c>
      <c r="Q26" s="20">
        <v>0.60024009603841533</v>
      </c>
      <c r="R26" s="21">
        <v>0</v>
      </c>
      <c r="S26" s="21">
        <v>0</v>
      </c>
      <c r="T26" s="21">
        <v>2.4009603841536613</v>
      </c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2:38" ht="16.649999999999999" customHeight="1" x14ac:dyDescent="0.25">
      <c r="B27" s="26">
        <v>2006</v>
      </c>
      <c r="C27" s="8"/>
      <c r="D27" s="20">
        <v>2.3446658851113713</v>
      </c>
      <c r="E27" s="20">
        <v>3.7082818294190361</v>
      </c>
      <c r="F27" s="20">
        <v>0</v>
      </c>
      <c r="G27" s="20">
        <v>3.0769230769230771</v>
      </c>
      <c r="H27" s="20">
        <v>2.7624309392265194</v>
      </c>
      <c r="I27" s="20">
        <v>0</v>
      </c>
      <c r="J27" s="20">
        <v>2.4813895781637716</v>
      </c>
      <c r="K27" s="20">
        <v>5.3003533568904597</v>
      </c>
      <c r="L27" s="20">
        <v>1.4430014430014431</v>
      </c>
      <c r="M27" s="20">
        <v>0</v>
      </c>
      <c r="N27" s="20">
        <v>1.8050541516245489</v>
      </c>
      <c r="O27" s="20">
        <v>0</v>
      </c>
      <c r="P27" s="20">
        <v>0</v>
      </c>
      <c r="Q27" s="20">
        <v>0.60168471720818295</v>
      </c>
      <c r="R27" s="21">
        <v>0</v>
      </c>
      <c r="S27" s="21">
        <v>0.60168471720818295</v>
      </c>
      <c r="T27" s="21">
        <v>3.0084235860409145</v>
      </c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</row>
    <row r="28" spans="2:38" ht="16.649999999999999" customHeight="1" x14ac:dyDescent="0.25">
      <c r="B28" s="26">
        <v>2007</v>
      </c>
      <c r="C28" s="8"/>
      <c r="D28" s="20">
        <v>1.1454753722794961</v>
      </c>
      <c r="E28" s="20">
        <v>6.2972292191435768</v>
      </c>
      <c r="F28" s="20">
        <v>0</v>
      </c>
      <c r="G28" s="20">
        <v>3.9123630672926448</v>
      </c>
      <c r="H28" s="20">
        <v>2.5706940874035986</v>
      </c>
      <c r="I28" s="20">
        <v>0</v>
      </c>
      <c r="J28" s="20">
        <v>0</v>
      </c>
      <c r="K28" s="20">
        <v>5.0675675675675675</v>
      </c>
      <c r="L28" s="20">
        <v>4.4910179640718564</v>
      </c>
      <c r="M28" s="20">
        <v>0</v>
      </c>
      <c r="N28" s="20">
        <v>2.3995200959808036</v>
      </c>
      <c r="O28" s="20">
        <v>0.59988002399520091</v>
      </c>
      <c r="P28" s="20">
        <v>0</v>
      </c>
      <c r="Q28" s="20">
        <v>0</v>
      </c>
      <c r="R28" s="21">
        <v>0.59988002399520091</v>
      </c>
      <c r="S28" s="21">
        <v>0</v>
      </c>
      <c r="T28" s="21">
        <v>3.5992801439712059</v>
      </c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</row>
    <row r="29" spans="2:38" ht="16.649999999999999" customHeight="1" x14ac:dyDescent="0.25">
      <c r="B29" s="26">
        <v>2008</v>
      </c>
      <c r="C29" s="8"/>
      <c r="D29" s="20">
        <v>5.9737156511350067</v>
      </c>
      <c r="E29" s="20">
        <v>2.3310023310023311</v>
      </c>
      <c r="F29" s="20">
        <v>0</v>
      </c>
      <c r="G29" s="20">
        <v>3.7565740045078888</v>
      </c>
      <c r="H29" s="20">
        <v>5.4945054945054945</v>
      </c>
      <c r="I29" s="20">
        <v>0</v>
      </c>
      <c r="J29" s="20">
        <v>4.4052863436123353</v>
      </c>
      <c r="K29" s="20">
        <v>1.8450184501845017</v>
      </c>
      <c r="L29" s="20">
        <v>5.7224606580829755</v>
      </c>
      <c r="M29" s="20">
        <v>0</v>
      </c>
      <c r="N29" s="20">
        <v>3.5398230088495577</v>
      </c>
      <c r="O29" s="20">
        <v>0</v>
      </c>
      <c r="P29" s="20">
        <v>0</v>
      </c>
      <c r="Q29" s="20">
        <v>0.58997050147492625</v>
      </c>
      <c r="R29" s="21">
        <v>0</v>
      </c>
      <c r="S29" s="21">
        <v>0</v>
      </c>
      <c r="T29" s="21">
        <v>4.1297935103244834</v>
      </c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</row>
    <row r="30" spans="2:38" ht="16.649999999999999" customHeight="1" x14ac:dyDescent="0.25">
      <c r="B30" s="26">
        <v>2009</v>
      </c>
      <c r="C30" s="8"/>
      <c r="D30" s="20">
        <v>6.6740823136818692</v>
      </c>
      <c r="E30" s="20">
        <v>3.4246575342465753</v>
      </c>
      <c r="F30" s="20">
        <v>0</v>
      </c>
      <c r="G30" s="20">
        <v>4.421518054532056</v>
      </c>
      <c r="H30" s="20">
        <v>7.1770334928229671</v>
      </c>
      <c r="I30" s="20">
        <v>0</v>
      </c>
      <c r="J30" s="20">
        <v>4.1841004184100417</v>
      </c>
      <c r="K30" s="20">
        <v>5.28169014084507</v>
      </c>
      <c r="L30" s="20">
        <v>5.4869684499314122</v>
      </c>
      <c r="M30" s="20">
        <v>0</v>
      </c>
      <c r="N30" s="20">
        <v>3.9436619718309855</v>
      </c>
      <c r="O30" s="20">
        <v>0</v>
      </c>
      <c r="P30" s="20">
        <v>0</v>
      </c>
      <c r="Q30" s="20">
        <v>0</v>
      </c>
      <c r="R30" s="20">
        <v>0.56338028169014087</v>
      </c>
      <c r="S30" s="20">
        <v>0.56338028169014087</v>
      </c>
      <c r="T30" s="20">
        <v>5.0704225352112671</v>
      </c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</row>
    <row r="31" spans="2:38" ht="22.5" customHeight="1" x14ac:dyDescent="0.25">
      <c r="B31" s="26">
        <v>2010</v>
      </c>
      <c r="C31" s="8"/>
      <c r="D31" s="20">
        <v>6.2176165803108807</v>
      </c>
      <c r="E31" s="20">
        <v>3.1746031746031744</v>
      </c>
      <c r="F31" s="20">
        <v>0</v>
      </c>
      <c r="G31" s="20">
        <v>3.4340659340659339</v>
      </c>
      <c r="H31" s="20">
        <v>8.8105726872246706</v>
      </c>
      <c r="I31" s="20">
        <v>0</v>
      </c>
      <c r="J31" s="20">
        <v>0</v>
      </c>
      <c r="K31" s="20">
        <v>4.8701298701298699</v>
      </c>
      <c r="L31" s="20">
        <v>7.4906367041198498</v>
      </c>
      <c r="M31" s="20">
        <v>0</v>
      </c>
      <c r="N31" s="20">
        <v>4.7120418848167542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4.7120418848167542</v>
      </c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</row>
    <row r="32" spans="2:38" ht="16.649999999999999" customHeight="1" x14ac:dyDescent="0.25">
      <c r="B32" s="26">
        <v>2011</v>
      </c>
      <c r="C32" s="8"/>
      <c r="D32" s="20">
        <v>4.1365046535677354</v>
      </c>
      <c r="E32" s="20">
        <v>7.7691453940066593</v>
      </c>
      <c r="F32" s="20">
        <v>0</v>
      </c>
      <c r="G32" s="20">
        <v>4.2523033309709426</v>
      </c>
      <c r="H32" s="20">
        <v>10.940919037199125</v>
      </c>
      <c r="I32" s="20">
        <v>0</v>
      </c>
      <c r="J32" s="20">
        <v>4.0733197556008145</v>
      </c>
      <c r="K32" s="20">
        <v>3.4782608695652177</v>
      </c>
      <c r="L32" s="20">
        <v>8.728179551122194</v>
      </c>
      <c r="M32" s="20">
        <v>0</v>
      </c>
      <c r="N32" s="20">
        <v>5.3533190578158454</v>
      </c>
      <c r="O32" s="20">
        <v>0</v>
      </c>
      <c r="P32" s="20">
        <v>0.53533190578158463</v>
      </c>
      <c r="Q32" s="20">
        <v>0</v>
      </c>
      <c r="R32" s="20">
        <v>0</v>
      </c>
      <c r="S32" s="20">
        <v>0</v>
      </c>
      <c r="T32" s="20">
        <v>5.8886509635974305</v>
      </c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</row>
    <row r="33" spans="2:39" ht="16.649999999999999" customHeight="1" x14ac:dyDescent="0.25">
      <c r="B33" s="26">
        <v>2012</v>
      </c>
      <c r="C33" s="8"/>
      <c r="D33" s="20">
        <v>4.9850448654037889</v>
      </c>
      <c r="E33" s="20">
        <v>5.3937432578209279</v>
      </c>
      <c r="F33" s="20">
        <v>0</v>
      </c>
      <c r="G33" s="20">
        <v>3.5063113604488079</v>
      </c>
      <c r="H33" s="20">
        <v>9.9206349206349209</v>
      </c>
      <c r="I33" s="20">
        <v>0</v>
      </c>
      <c r="J33" s="20">
        <v>0</v>
      </c>
      <c r="K33" s="20">
        <v>3.215434083601286</v>
      </c>
      <c r="L33" s="20">
        <v>9.7560975609756095</v>
      </c>
      <c r="M33" s="20">
        <v>0</v>
      </c>
      <c r="N33" s="20">
        <v>5.1813471502590671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5.1813471502590671</v>
      </c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</row>
    <row r="34" spans="2:39" ht="16.649999999999999" customHeight="1" x14ac:dyDescent="0.25">
      <c r="B34" s="26">
        <v>2013</v>
      </c>
      <c r="C34" s="8"/>
      <c r="D34" s="20">
        <v>7.6190476190476186</v>
      </c>
      <c r="E34" s="20">
        <v>4.3859649122807012</v>
      </c>
      <c r="F34" s="20">
        <v>0</v>
      </c>
      <c r="G34" s="20">
        <v>6.2456627342123525</v>
      </c>
      <c r="H34" s="20">
        <v>5.7581573896353166</v>
      </c>
      <c r="I34" s="20">
        <v>0</v>
      </c>
      <c r="J34" s="20">
        <v>8.097165991902834</v>
      </c>
      <c r="K34" s="20">
        <v>3.3670033670033668</v>
      </c>
      <c r="L34" s="20">
        <v>6.864988558352402</v>
      </c>
      <c r="M34" s="20">
        <v>0</v>
      </c>
      <c r="N34" s="20">
        <v>5.0968399592252807</v>
      </c>
      <c r="O34" s="20">
        <v>0.50968399592252811</v>
      </c>
      <c r="P34" s="20">
        <v>0</v>
      </c>
      <c r="Q34" s="20">
        <v>0</v>
      </c>
      <c r="R34" s="20">
        <v>0.50968399592252811</v>
      </c>
      <c r="S34" s="20">
        <v>0</v>
      </c>
      <c r="T34" s="20">
        <v>6.1162079510703364</v>
      </c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</row>
    <row r="35" spans="2:39" ht="16.649999999999999" customHeight="1" x14ac:dyDescent="0.25">
      <c r="B35" s="26">
        <v>2014</v>
      </c>
      <c r="C35" s="8"/>
      <c r="D35" s="20">
        <v>3.8872691933916421</v>
      </c>
      <c r="E35" s="20">
        <v>3.2362459546925568</v>
      </c>
      <c r="F35" s="20">
        <v>0</v>
      </c>
      <c r="G35" s="20">
        <v>3.4199726402188784</v>
      </c>
      <c r="H35" s="20">
        <v>4.048582995951417</v>
      </c>
      <c r="I35" s="20">
        <v>0</v>
      </c>
      <c r="J35" s="20">
        <v>6.0362173038229372</v>
      </c>
      <c r="K35" s="20">
        <v>1.6129032258064515</v>
      </c>
      <c r="L35" s="20">
        <v>3.5756853396901072</v>
      </c>
      <c r="M35" s="20">
        <v>0</v>
      </c>
      <c r="N35" s="20">
        <v>3.0674846625766872</v>
      </c>
      <c r="O35" s="20">
        <v>0</v>
      </c>
      <c r="P35" s="20">
        <v>0</v>
      </c>
      <c r="Q35" s="20">
        <v>0.5112474437627812</v>
      </c>
      <c r="R35" s="20">
        <v>0</v>
      </c>
      <c r="S35" s="20">
        <v>0</v>
      </c>
      <c r="T35" s="20">
        <v>3.5787321063394684</v>
      </c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</row>
    <row r="36" spans="2:39" ht="22.5" customHeight="1" x14ac:dyDescent="0.25">
      <c r="B36" s="26">
        <v>2015</v>
      </c>
      <c r="C36" s="8"/>
      <c r="D36" s="20">
        <v>4.8123195380173245</v>
      </c>
      <c r="E36" s="20">
        <v>0.97465886939571145</v>
      </c>
      <c r="F36" s="20">
        <v>0</v>
      </c>
      <c r="G36" s="20">
        <v>2.0422055820285907</v>
      </c>
      <c r="H36" s="20">
        <v>5.0335570469798654</v>
      </c>
      <c r="I36" s="20">
        <v>0</v>
      </c>
      <c r="J36" s="20">
        <v>3.7383177570093458</v>
      </c>
      <c r="K36" s="20">
        <v>1.4792899408284024</v>
      </c>
      <c r="L36" s="20">
        <v>3.5128805620608898</v>
      </c>
      <c r="M36" s="20">
        <v>0</v>
      </c>
      <c r="N36" s="20">
        <v>1.937046004842615</v>
      </c>
      <c r="O36" s="20">
        <v>0.48426150121065376</v>
      </c>
      <c r="P36" s="20">
        <v>0</v>
      </c>
      <c r="Q36" s="20">
        <v>0.48426150121065376</v>
      </c>
      <c r="R36" s="20">
        <v>0</v>
      </c>
      <c r="S36" s="20">
        <v>0</v>
      </c>
      <c r="T36" s="20">
        <v>2.9055690072639222</v>
      </c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</row>
    <row r="37" spans="2:39" ht="17.25" customHeight="1" x14ac:dyDescent="0.25">
      <c r="B37" s="26">
        <v>2016</v>
      </c>
      <c r="C37" s="8"/>
      <c r="D37" s="20">
        <v>1.8709073900841908</v>
      </c>
      <c r="E37" s="20">
        <v>2.7198549410698094</v>
      </c>
      <c r="F37" s="20">
        <v>0</v>
      </c>
      <c r="G37" s="20">
        <v>2.6126714565643372</v>
      </c>
      <c r="H37" s="20">
        <v>1.5600624024960998</v>
      </c>
      <c r="I37" s="20">
        <v>0</v>
      </c>
      <c r="J37" s="20">
        <v>1.8726591760299625</v>
      </c>
      <c r="K37" s="20">
        <v>2.9717682020802374</v>
      </c>
      <c r="L37" s="20">
        <v>2.0725388601036268</v>
      </c>
      <c r="M37" s="20">
        <v>0</v>
      </c>
      <c r="N37" s="20">
        <v>1.8416206261510129</v>
      </c>
      <c r="O37" s="20">
        <v>0</v>
      </c>
      <c r="P37" s="20">
        <v>0</v>
      </c>
      <c r="Q37" s="20">
        <v>0</v>
      </c>
      <c r="R37" s="20">
        <v>0.46040515653775321</v>
      </c>
      <c r="S37" s="20">
        <v>0</v>
      </c>
      <c r="T37" s="20">
        <v>2.3020257826887662</v>
      </c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</row>
    <row r="38" spans="2:39" ht="16.649999999999999" customHeight="1" x14ac:dyDescent="0.25">
      <c r="B38" s="26">
        <v>2017</v>
      </c>
      <c r="C38" s="8"/>
      <c r="D38" s="20">
        <v>0</v>
      </c>
      <c r="E38" s="20">
        <v>3.9177277179236043</v>
      </c>
      <c r="F38" s="20">
        <v>0</v>
      </c>
      <c r="G38" s="20">
        <v>2.0862308762169679</v>
      </c>
      <c r="H38" s="20">
        <v>1.5503875968992249</v>
      </c>
      <c r="I38" s="20">
        <v>0</v>
      </c>
      <c r="J38" s="20">
        <v>0</v>
      </c>
      <c r="K38" s="20">
        <v>2.9368575624082229</v>
      </c>
      <c r="L38" s="20">
        <v>2.285714285714286</v>
      </c>
      <c r="M38" s="20">
        <v>0</v>
      </c>
      <c r="N38" s="20">
        <v>1.4402304368698993</v>
      </c>
      <c r="O38" s="20">
        <v>0.48007681228996635</v>
      </c>
      <c r="P38" s="20">
        <v>0</v>
      </c>
      <c r="Q38" s="20">
        <v>0</v>
      </c>
      <c r="R38" s="20">
        <v>0</v>
      </c>
      <c r="S38" s="20">
        <v>0</v>
      </c>
      <c r="T38" s="20">
        <v>1.9203072491598654</v>
      </c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</row>
    <row r="39" spans="2:39" ht="16.649999999999999" customHeight="1" x14ac:dyDescent="0.25">
      <c r="B39" s="26">
        <v>2018</v>
      </c>
      <c r="C39" s="8"/>
      <c r="D39" s="20">
        <v>2.7173913043478262</v>
      </c>
      <c r="E39" s="20">
        <v>1.0256410256410255</v>
      </c>
      <c r="F39" s="20">
        <v>0</v>
      </c>
      <c r="G39" s="20">
        <v>2.0590253946465342</v>
      </c>
      <c r="H39" s="20">
        <v>1.607717041800643</v>
      </c>
      <c r="I39" s="20">
        <v>0</v>
      </c>
      <c r="J39" s="20">
        <v>0</v>
      </c>
      <c r="K39" s="20">
        <v>2.9717682020802374</v>
      </c>
      <c r="L39" s="20">
        <v>2.244668911335578</v>
      </c>
      <c r="M39" s="20">
        <v>0</v>
      </c>
      <c r="N39" s="20">
        <v>1.4430014430014431</v>
      </c>
      <c r="O39" s="20">
        <v>0.48100048100048104</v>
      </c>
      <c r="P39" s="20">
        <v>0</v>
      </c>
      <c r="Q39" s="20">
        <v>0</v>
      </c>
      <c r="R39" s="20">
        <v>0</v>
      </c>
      <c r="S39" s="20">
        <v>0</v>
      </c>
      <c r="T39" s="20">
        <v>1.9240019240019242</v>
      </c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</row>
    <row r="40" spans="2:39" ht="16.649999999999999" customHeight="1" x14ac:dyDescent="0.25">
      <c r="B40" s="26">
        <v>2019</v>
      </c>
      <c r="C40" s="8"/>
      <c r="D40" s="20">
        <v>2.8708133971291865</v>
      </c>
      <c r="E40" s="20">
        <v>1.9569471624266144</v>
      </c>
      <c r="F40" s="20">
        <v>0</v>
      </c>
      <c r="G40" s="20">
        <v>0.69686411149825789</v>
      </c>
      <c r="H40" s="20">
        <v>6.3291139240506329</v>
      </c>
      <c r="I40" s="20">
        <v>0</v>
      </c>
      <c r="J40" s="20">
        <v>0</v>
      </c>
      <c r="K40" s="20">
        <v>4.4247787610619467</v>
      </c>
      <c r="L40" s="20">
        <v>2.2099447513812156</v>
      </c>
      <c r="M40" s="20">
        <v>0</v>
      </c>
      <c r="N40" s="20">
        <v>1.9351717464925011</v>
      </c>
      <c r="O40" s="20">
        <v>0</v>
      </c>
      <c r="P40" s="20">
        <v>0.48379293662312528</v>
      </c>
      <c r="Q40" s="20">
        <v>0</v>
      </c>
      <c r="R40" s="20">
        <v>0</v>
      </c>
      <c r="S40" s="20">
        <v>0</v>
      </c>
      <c r="T40" s="20">
        <v>2.4189646831156266</v>
      </c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</row>
    <row r="41" spans="2:39" s="77" customFormat="1" ht="22.5" customHeight="1" x14ac:dyDescent="0.25">
      <c r="B41" s="26">
        <v>2020</v>
      </c>
      <c r="C41" s="8"/>
      <c r="D41" s="20">
        <v>2.8544243577545196</v>
      </c>
      <c r="E41" s="20">
        <v>4.2149631190727082</v>
      </c>
      <c r="F41" s="20">
        <v>0</v>
      </c>
      <c r="G41" s="20">
        <v>4.3509789702683106</v>
      </c>
      <c r="H41" s="20">
        <v>1.6103059581320451</v>
      </c>
      <c r="I41" s="20">
        <v>0</v>
      </c>
      <c r="J41" s="20">
        <v>2.2026431718061676</v>
      </c>
      <c r="K41" s="20">
        <v>4.0760869565217392</v>
      </c>
      <c r="L41" s="20">
        <v>3.7037037037037037</v>
      </c>
      <c r="M41" s="20">
        <v>0</v>
      </c>
      <c r="N41" s="20">
        <v>3.5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3.5</v>
      </c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</row>
    <row r="42" spans="2:39" ht="16.649999999999999" customHeight="1" x14ac:dyDescent="0.25">
      <c r="B42" s="26">
        <v>2021</v>
      </c>
      <c r="C42" s="8"/>
      <c r="D42" s="20">
        <v>0.96061479346781942</v>
      </c>
      <c r="E42" s="20">
        <v>0.97560975609756095</v>
      </c>
      <c r="F42" s="20"/>
      <c r="G42" s="20">
        <v>0.72306579898770784</v>
      </c>
      <c r="H42" s="20">
        <v>1.4641288433382138</v>
      </c>
      <c r="I42" s="20"/>
      <c r="J42" s="20">
        <v>2.1367521367521372</v>
      </c>
      <c r="K42" s="20">
        <v>1.4005602240896358</v>
      </c>
      <c r="L42" s="20">
        <v>0</v>
      </c>
      <c r="M42" s="20"/>
      <c r="N42" s="20">
        <v>0.96805421103581801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0.96805421103581801</v>
      </c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</row>
    <row r="43" spans="2:39" ht="22.5" customHeight="1" x14ac:dyDescent="0.25">
      <c r="B43" s="27">
        <v>2022</v>
      </c>
      <c r="C43" s="11"/>
      <c r="D43" s="23">
        <v>11.702127659574467</v>
      </c>
      <c r="E43" s="23">
        <v>0</v>
      </c>
      <c r="F43" s="23" t="s">
        <v>53</v>
      </c>
      <c r="G43" s="23">
        <v>6.8201193520886614</v>
      </c>
      <c r="H43" s="23">
        <v>4.8543689320388346</v>
      </c>
      <c r="I43" s="23" t="s">
        <v>53</v>
      </c>
      <c r="J43" s="23">
        <v>0</v>
      </c>
      <c r="K43" s="23">
        <v>6.2305295950155761</v>
      </c>
      <c r="L43" s="23">
        <v>9.6418732782369148</v>
      </c>
      <c r="M43" s="23" t="s">
        <v>53</v>
      </c>
      <c r="N43" s="23">
        <v>5.5834729201563373</v>
      </c>
      <c r="O43" s="23">
        <v>0.55834729201563371</v>
      </c>
      <c r="P43" s="23">
        <v>0</v>
      </c>
      <c r="Q43" s="23">
        <v>0</v>
      </c>
      <c r="R43" s="23">
        <v>0</v>
      </c>
      <c r="S43" s="23">
        <v>0</v>
      </c>
      <c r="T43" s="23">
        <v>6.1418202121719707</v>
      </c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</row>
    <row r="44" spans="2:39" s="10" customFormat="1" ht="22.5" customHeight="1" x14ac:dyDescent="0.25">
      <c r="B44" s="31" t="s"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12"/>
      <c r="S44" s="12"/>
      <c r="T44" s="12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</row>
    <row r="45" spans="2:39" ht="16.649999999999999" customHeight="1" x14ac:dyDescent="0.25">
      <c r="B45" s="28" t="s">
        <v>5</v>
      </c>
      <c r="C45" s="8"/>
      <c r="D45" s="20">
        <v>35</v>
      </c>
      <c r="E45" s="20">
        <v>31</v>
      </c>
      <c r="F45" s="20">
        <v>0</v>
      </c>
      <c r="G45" s="20">
        <v>31</v>
      </c>
      <c r="H45" s="20">
        <v>70</v>
      </c>
      <c r="I45" s="20">
        <v>0</v>
      </c>
      <c r="J45" s="20">
        <v>33</v>
      </c>
      <c r="K45" s="20">
        <v>33</v>
      </c>
      <c r="L45" s="20">
        <v>38</v>
      </c>
      <c r="M45" s="20">
        <v>0</v>
      </c>
      <c r="N45" s="20">
        <v>24</v>
      </c>
      <c r="O45" s="20">
        <v>2</v>
      </c>
      <c r="P45" s="20">
        <v>2</v>
      </c>
      <c r="Q45" s="20">
        <v>3</v>
      </c>
      <c r="R45" s="20">
        <v>0</v>
      </c>
      <c r="S45" s="25">
        <v>3</v>
      </c>
      <c r="T45" s="25">
        <v>33</v>
      </c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</row>
    <row r="46" spans="2:39" ht="16.649999999999999" customHeight="1" x14ac:dyDescent="0.25">
      <c r="B46" s="28" t="s">
        <v>6</v>
      </c>
      <c r="C46" s="8"/>
      <c r="D46" s="20">
        <v>23</v>
      </c>
      <c r="E46" s="20">
        <v>19</v>
      </c>
      <c r="F46" s="20">
        <v>0</v>
      </c>
      <c r="G46" s="20">
        <v>20</v>
      </c>
      <c r="H46" s="20">
        <v>37</v>
      </c>
      <c r="I46" s="20">
        <v>0</v>
      </c>
      <c r="J46" s="20">
        <v>19</v>
      </c>
      <c r="K46" s="20">
        <v>21</v>
      </c>
      <c r="L46" s="20">
        <v>28</v>
      </c>
      <c r="M46" s="20">
        <v>0</v>
      </c>
      <c r="N46" s="20">
        <v>15.981432360742707</v>
      </c>
      <c r="O46" s="20">
        <v>0.86206896551724133</v>
      </c>
      <c r="P46" s="20">
        <v>0.82891246684350139</v>
      </c>
      <c r="Q46" s="20">
        <v>1.6578249336870028</v>
      </c>
      <c r="R46" s="21">
        <v>0.82891246684350139</v>
      </c>
      <c r="S46" s="21">
        <v>0.99469496021220161</v>
      </c>
      <c r="T46" s="21">
        <v>21.153846153846153</v>
      </c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</row>
    <row r="47" spans="2:39" ht="16.649999999999999" customHeight="1" x14ac:dyDescent="0.25">
      <c r="B47" s="28" t="s">
        <v>7</v>
      </c>
      <c r="C47" s="8"/>
      <c r="D47" s="20">
        <v>19</v>
      </c>
      <c r="E47" s="20">
        <v>16</v>
      </c>
      <c r="F47" s="20">
        <v>0</v>
      </c>
      <c r="G47" s="20">
        <v>17</v>
      </c>
      <c r="H47" s="20">
        <v>21</v>
      </c>
      <c r="I47" s="20">
        <v>0</v>
      </c>
      <c r="J47" s="20">
        <v>17</v>
      </c>
      <c r="K47" s="20">
        <v>17</v>
      </c>
      <c r="L47" s="20">
        <v>18</v>
      </c>
      <c r="M47" s="20">
        <v>0</v>
      </c>
      <c r="N47" s="20">
        <v>13.020672631903734</v>
      </c>
      <c r="O47" s="20">
        <v>0.83307621104597351</v>
      </c>
      <c r="P47" s="20">
        <v>0.64794816414686829</v>
      </c>
      <c r="Q47" s="20">
        <v>1.0490589324282629</v>
      </c>
      <c r="R47" s="21">
        <v>0.9873495834618945</v>
      </c>
      <c r="S47" s="21">
        <v>0.64794816414686829</v>
      </c>
      <c r="T47" s="21">
        <v>17.186053687133604</v>
      </c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</row>
    <row r="48" spans="2:39" ht="16.649999999999999" customHeight="1" x14ac:dyDescent="0.25">
      <c r="B48" s="28" t="s">
        <v>8</v>
      </c>
      <c r="C48" s="8"/>
      <c r="D48" s="20">
        <v>12</v>
      </c>
      <c r="E48" s="20">
        <v>8</v>
      </c>
      <c r="F48" s="20">
        <v>0</v>
      </c>
      <c r="G48" s="20">
        <v>10</v>
      </c>
      <c r="H48" s="20">
        <v>15</v>
      </c>
      <c r="I48" s="20">
        <v>0</v>
      </c>
      <c r="J48" s="20">
        <v>7</v>
      </c>
      <c r="K48" s="20">
        <v>11</v>
      </c>
      <c r="L48" s="20">
        <v>11</v>
      </c>
      <c r="M48" s="20">
        <v>0</v>
      </c>
      <c r="N48" s="20">
        <v>6.3284518828451883</v>
      </c>
      <c r="O48" s="20">
        <v>0.88912133891213396</v>
      </c>
      <c r="P48" s="20">
        <v>0.78451882845188281</v>
      </c>
      <c r="Q48" s="20">
        <v>1.2552301255230125</v>
      </c>
      <c r="R48" s="21">
        <v>0.57531380753138073</v>
      </c>
      <c r="S48" s="20">
        <v>0</v>
      </c>
      <c r="T48" s="21">
        <v>10.251046025104603</v>
      </c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</row>
    <row r="49" spans="2:39" ht="22.5" customHeight="1" x14ac:dyDescent="0.25">
      <c r="B49" s="28" t="s">
        <v>9</v>
      </c>
      <c r="C49" s="8"/>
      <c r="D49" s="20">
        <v>9</v>
      </c>
      <c r="E49" s="20">
        <v>8</v>
      </c>
      <c r="F49" s="20">
        <v>0</v>
      </c>
      <c r="G49" s="20">
        <v>8</v>
      </c>
      <c r="H49" s="20">
        <v>14</v>
      </c>
      <c r="I49" s="20">
        <v>0</v>
      </c>
      <c r="J49" s="20">
        <v>7</v>
      </c>
      <c r="K49" s="20">
        <v>8</v>
      </c>
      <c r="L49" s="20">
        <v>9</v>
      </c>
      <c r="M49" s="20">
        <v>0</v>
      </c>
      <c r="N49" s="20">
        <v>5.5681818181818183</v>
      </c>
      <c r="O49" s="20">
        <v>0.51136363636363635</v>
      </c>
      <c r="P49" s="20">
        <v>0.90909090909090906</v>
      </c>
      <c r="Q49" s="20">
        <v>0.73863636363636365</v>
      </c>
      <c r="R49" s="21">
        <v>0.51136363636363635</v>
      </c>
      <c r="S49" s="21">
        <v>0</v>
      </c>
      <c r="T49" s="21">
        <v>8.295454545454545</v>
      </c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</row>
    <row r="50" spans="2:39" ht="16.649999999999999" customHeight="1" x14ac:dyDescent="0.25">
      <c r="B50" s="28" t="s">
        <v>10</v>
      </c>
      <c r="C50" s="8"/>
      <c r="D50" s="20">
        <v>6.2525767871793114</v>
      </c>
      <c r="E50" s="20">
        <v>6.1102220040748412</v>
      </c>
      <c r="F50" s="20">
        <v>0</v>
      </c>
      <c r="G50" s="20">
        <v>6.3679765306335412</v>
      </c>
      <c r="H50" s="20">
        <v>6.0637593283582092</v>
      </c>
      <c r="I50" s="20">
        <v>0</v>
      </c>
      <c r="J50" s="20">
        <v>6.150630777832494</v>
      </c>
      <c r="K50" s="20">
        <v>6.0416509770544788</v>
      </c>
      <c r="L50" s="20">
        <v>6.3663215573003971</v>
      </c>
      <c r="M50" s="20">
        <v>0</v>
      </c>
      <c r="N50" s="20">
        <v>4.2437059123685499</v>
      </c>
      <c r="O50" s="20">
        <v>0.41987963625866476</v>
      </c>
      <c r="P50" s="20">
        <v>0.31251403405084704</v>
      </c>
      <c r="Q50" s="20">
        <v>0.62698543544572816</v>
      </c>
      <c r="R50" s="20">
        <v>0</v>
      </c>
      <c r="S50" s="20">
        <v>0.65106911986172056</v>
      </c>
      <c r="T50" s="21">
        <v>6.2541541379855108</v>
      </c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</row>
    <row r="51" spans="2:39" ht="16.649999999999999" customHeight="1" x14ac:dyDescent="0.25">
      <c r="B51" s="28" t="s">
        <v>11</v>
      </c>
      <c r="C51" s="8"/>
      <c r="D51" s="20">
        <v>4.8682281310403637</v>
      </c>
      <c r="E51" s="20">
        <v>3.9434597943331218</v>
      </c>
      <c r="F51" s="20">
        <v>0</v>
      </c>
      <c r="G51" s="20">
        <v>4.5610514899897296</v>
      </c>
      <c r="H51" s="20">
        <v>3.6534181133708459</v>
      </c>
      <c r="I51" s="20">
        <v>0</v>
      </c>
      <c r="J51" s="20">
        <v>3.2266268374820362</v>
      </c>
      <c r="K51" s="20">
        <v>3.7391169005704041</v>
      </c>
      <c r="L51" s="20">
        <v>5.6094185456441341</v>
      </c>
      <c r="M51" s="20">
        <v>0</v>
      </c>
      <c r="N51" s="20">
        <v>3.3227816890174466</v>
      </c>
      <c r="O51" s="20">
        <v>0.24286213485348446</v>
      </c>
      <c r="P51" s="20">
        <v>0.1215066828675577</v>
      </c>
      <c r="Q51" s="20">
        <v>0.36279299575605417</v>
      </c>
      <c r="R51" s="20">
        <v>0.11632603056853416</v>
      </c>
      <c r="S51" s="20">
        <v>0.24422042070720149</v>
      </c>
      <c r="T51" s="21">
        <v>4.4104899537702789</v>
      </c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</row>
    <row r="52" spans="2:39" ht="22.5" customHeight="1" x14ac:dyDescent="0.25">
      <c r="B52" s="27" t="s">
        <v>42</v>
      </c>
      <c r="C52" s="11"/>
      <c r="D52" s="23">
        <v>3.5753722318743835</v>
      </c>
      <c r="E52" s="23">
        <v>3.5594892354330319</v>
      </c>
      <c r="F52" s="23">
        <v>0</v>
      </c>
      <c r="G52" s="23">
        <v>3.1272226457073979</v>
      </c>
      <c r="H52" s="23">
        <v>4.8359438313779295</v>
      </c>
      <c r="I52" s="23">
        <v>0</v>
      </c>
      <c r="J52" s="23">
        <v>2.602032315617206</v>
      </c>
      <c r="K52" s="23">
        <v>3.0534151170957107</v>
      </c>
      <c r="L52" s="23">
        <v>4.4954402084439611</v>
      </c>
      <c r="M52" s="23">
        <v>0</v>
      </c>
      <c r="N52" s="23">
        <v>3.0796061087234352</v>
      </c>
      <c r="O52" s="23">
        <v>0.195502279042363</v>
      </c>
      <c r="P52" s="23">
        <v>0.10191248424047099</v>
      </c>
      <c r="Q52" s="23">
        <v>9.9550894497343487E-2</v>
      </c>
      <c r="R52" s="23">
        <v>9.700891524602813E-2</v>
      </c>
      <c r="S52" s="23">
        <v>0</v>
      </c>
      <c r="T52" s="23">
        <v>3.5735806817496409</v>
      </c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</row>
    <row r="53" spans="2:39" ht="6.75" customHeight="1" x14ac:dyDescent="0.25"/>
    <row r="54" spans="2:39" ht="13.5" customHeight="1" x14ac:dyDescent="0.25">
      <c r="B54" s="98" t="s">
        <v>27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</row>
    <row r="55" spans="2:39" ht="6.75" customHeight="1" thickBot="1" x14ac:dyDescent="0.3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</row>
  </sheetData>
  <mergeCells count="10">
    <mergeCell ref="B1:G1"/>
    <mergeCell ref="B2:E2"/>
    <mergeCell ref="B54:T54"/>
    <mergeCell ref="B55:T55"/>
    <mergeCell ref="N8:S8"/>
    <mergeCell ref="D5:T5"/>
    <mergeCell ref="D8:E8"/>
    <mergeCell ref="G8:H8"/>
    <mergeCell ref="J8:L8"/>
    <mergeCell ref="B6:T6"/>
  </mergeCells>
  <phoneticPr fontId="8" type="noConversion"/>
  <pageMargins left="0" right="0.59055118110236227" top="0" bottom="0.59055118110236227" header="0" footer="0.39370078740157483"/>
  <pageSetup paperSize="9" scale="61" fitToHeight="0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Steckbrief</vt:lpstr>
      <vt:lpstr>Sterblichkeit</vt:lpstr>
      <vt:lpstr>Sterbeziffer</vt:lpstr>
      <vt:lpstr>Steckbrief!Druckbereich</vt:lpstr>
      <vt:lpstr>Sterbeziffer!Druckbereich</vt:lpstr>
      <vt:lpstr>Sterblichkeit!Druckbereich</vt:lpstr>
      <vt:lpstr>Sterbeziffer!Drucktitel</vt:lpstr>
      <vt:lpstr>Sterblichkeit!Drucktitel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Säuglingssterblichkeit</dc:title>
  <dc:creator/>
  <cp:lastModifiedBy>Statistisches Amt Basel-Stadt</cp:lastModifiedBy>
  <cp:lastPrinted>2022-08-05T09:57:34Z</cp:lastPrinted>
  <dcterms:created xsi:type="dcterms:W3CDTF">2010-06-03T19:28:52Z</dcterms:created>
  <dcterms:modified xsi:type="dcterms:W3CDTF">2023-07-27T14:49:53Z</dcterms:modified>
</cp:coreProperties>
</file>