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 yWindow="1380" windowWidth="18015" windowHeight="9990"/>
  </bookViews>
  <sheets>
    <sheet name="Steckbrief" sheetId="13" r:id="rId1"/>
    <sheet name="2017" sheetId="17" r:id="rId2"/>
    <sheet name="2016" sheetId="16" r:id="rId3"/>
    <sheet name="2015" sheetId="15" r:id="rId4"/>
    <sheet name="2014" sheetId="14" r:id="rId5"/>
    <sheet name="2013" sheetId="12" r:id="rId6"/>
    <sheet name="2012" sheetId="11" r:id="rId7"/>
    <sheet name="2011" sheetId="10" r:id="rId8"/>
    <sheet name="2010" sheetId="9" r:id="rId9"/>
    <sheet name="2009" sheetId="8" r:id="rId10"/>
    <sheet name="2008" sheetId="6" r:id="rId11"/>
    <sheet name="2007" sheetId="7" r:id="rId12"/>
  </sheets>
  <definedNames>
    <definedName name="_AMO_UniqueIdentifier" localSheetId="0" hidden="1">"'4fe89bc0-b8cf-4f29-9a08-7226790f6157'"</definedName>
    <definedName name="_AMO_UniqueIdentifier" hidden="1">"'497f2726-2866-4747-99d4-55da6bc5c703'"</definedName>
    <definedName name="Daten2010" localSheetId="4">#REF!</definedName>
    <definedName name="Daten2010" localSheetId="3">#REF!</definedName>
    <definedName name="Daten2010" localSheetId="2">#REF!</definedName>
    <definedName name="Daten2010" localSheetId="1">#REF!</definedName>
    <definedName name="Daten2010" localSheetId="0">#REF!</definedName>
    <definedName name="Daten2010">#REF!</definedName>
    <definedName name="_xlnm.Print_Titles" localSheetId="11">'2007'!$1:$7</definedName>
    <definedName name="_xlnm.Print_Titles" localSheetId="10">'2008'!$1:$6</definedName>
    <definedName name="_xlnm.Print_Titles" localSheetId="9">'2009'!$1:$7</definedName>
    <definedName name="_xlnm.Print_Titles" localSheetId="8">'2010'!$1:$7</definedName>
    <definedName name="_xlnm.Print_Titles" localSheetId="7">'2011'!$1:$7</definedName>
    <definedName name="_xlnm.Print_Titles" localSheetId="6">'2012'!$1:$7</definedName>
    <definedName name="_xlnm.Print_Titles" localSheetId="5">'2013'!$1:$7</definedName>
    <definedName name="_xlnm.Print_Titles" localSheetId="4">'2014'!$1:$7</definedName>
    <definedName name="_xlnm.Print_Titles" localSheetId="3">'2015'!$1:$7</definedName>
    <definedName name="_xlnm.Print_Titles" localSheetId="2">'2016'!$1:$7</definedName>
    <definedName name="_xlnm.Print_Titles" localSheetId="1">'2017'!$1:$7</definedName>
  </definedNames>
  <calcPr calcId="145621"/>
</workbook>
</file>

<file path=xl/calcChain.xml><?xml version="1.0" encoding="utf-8"?>
<calcChain xmlns="http://schemas.openxmlformats.org/spreadsheetml/2006/main">
  <c r="L34" i="8" l="1"/>
  <c r="K34" i="8"/>
  <c r="L33" i="8"/>
  <c r="K33" i="8"/>
  <c r="L32" i="8"/>
  <c r="K32" i="8"/>
  <c r="L30" i="8"/>
  <c r="K30" i="8"/>
  <c r="L29" i="8"/>
  <c r="K29" i="8"/>
  <c r="L28" i="8"/>
  <c r="K28" i="8"/>
  <c r="L27" i="8"/>
  <c r="K27" i="8"/>
  <c r="L26" i="8"/>
  <c r="K26" i="8"/>
  <c r="L25" i="8"/>
  <c r="K25" i="8"/>
  <c r="L24" i="8"/>
  <c r="K24" i="8"/>
  <c r="L23" i="8"/>
  <c r="K23" i="8"/>
  <c r="L22" i="8"/>
  <c r="K22" i="8"/>
  <c r="L21" i="8"/>
  <c r="K21" i="8"/>
  <c r="L20" i="8"/>
  <c r="K20" i="8"/>
  <c r="L19" i="8"/>
  <c r="K19" i="8"/>
  <c r="L18" i="8"/>
  <c r="K18" i="8"/>
  <c r="L17" i="8"/>
  <c r="K17" i="8"/>
  <c r="L16" i="8"/>
  <c r="K16" i="8"/>
  <c r="L15" i="8"/>
  <c r="K15" i="8"/>
  <c r="L14" i="8"/>
  <c r="K14" i="8"/>
  <c r="L13" i="8"/>
  <c r="K13" i="8"/>
  <c r="L12" i="8"/>
  <c r="K12" i="8"/>
  <c r="J12" i="8"/>
  <c r="J34" i="8"/>
  <c r="J33" i="8"/>
  <c r="J32" i="8"/>
  <c r="J30" i="8"/>
  <c r="J29" i="8"/>
  <c r="J28" i="8"/>
  <c r="J27" i="8"/>
  <c r="J26" i="8"/>
  <c r="J25" i="8"/>
  <c r="J24" i="8"/>
  <c r="J23" i="8"/>
  <c r="J22" i="8"/>
  <c r="J21" i="8"/>
  <c r="J20" i="8"/>
  <c r="J19" i="8"/>
  <c r="J18" i="8"/>
  <c r="J17" i="8"/>
  <c r="J16" i="8"/>
  <c r="J15" i="8"/>
  <c r="J14" i="8"/>
  <c r="J13" i="8"/>
  <c r="L11" i="8"/>
  <c r="K11" i="8"/>
  <c r="J11" i="8"/>
</calcChain>
</file>

<file path=xl/sharedStrings.xml><?xml version="1.0" encoding="utf-8"?>
<sst xmlns="http://schemas.openxmlformats.org/spreadsheetml/2006/main" count="513" uniqueCount="85">
  <si>
    <t>Fläche in Hektaren</t>
  </si>
  <si>
    <t>Einwohner pro Hektare</t>
  </si>
  <si>
    <t>Stadt Basel</t>
  </si>
  <si>
    <t>Kanton Basel-Stadt</t>
  </si>
  <si>
    <t>Landgemeinden</t>
  </si>
  <si>
    <t xml:space="preserve">  Altstadt Grossbasel</t>
  </si>
  <si>
    <t xml:space="preserve">  Vorstädte</t>
  </si>
  <si>
    <t xml:space="preserve">  Am Ring</t>
  </si>
  <si>
    <t xml:space="preserve">  Breite</t>
  </si>
  <si>
    <t xml:space="preserve">  St. Alban</t>
  </si>
  <si>
    <t xml:space="preserve">  Gundeldingen</t>
  </si>
  <si>
    <t xml:space="preserve">  Bruderholz</t>
  </si>
  <si>
    <t xml:space="preserve">  Bachletten</t>
  </si>
  <si>
    <t xml:space="preserve">  Gotthelf</t>
  </si>
  <si>
    <t xml:space="preserve">  Iselin</t>
  </si>
  <si>
    <t xml:space="preserve">  St. Johann</t>
  </si>
  <si>
    <t xml:space="preserve">  Altstadt Kleinbasel</t>
  </si>
  <si>
    <t xml:space="preserve">  Clara</t>
  </si>
  <si>
    <t xml:space="preserve">  Wettstein</t>
  </si>
  <si>
    <t xml:space="preserve">  Hirzbrunnen</t>
  </si>
  <si>
    <t xml:space="preserve">  Rosental</t>
  </si>
  <si>
    <t xml:space="preserve">  Matthäus</t>
  </si>
  <si>
    <t xml:space="preserve">  Klybeck</t>
  </si>
  <si>
    <t xml:space="preserve">  Kleinhüningen</t>
  </si>
  <si>
    <t xml:space="preserve">  Riehen</t>
  </si>
  <si>
    <t xml:space="preserve">  Bettingen</t>
  </si>
  <si>
    <t>t01.1.17</t>
  </si>
  <si>
    <t>Wohnbe-</t>
  </si>
  <si>
    <t>Fläche und Wohndichte nach Gemeinde und Wohnviertel Ende 2008</t>
  </si>
  <si>
    <t>Fläche und Wohndichte nach Gemeinde und Wohnviertel Ende 2007</t>
  </si>
  <si>
    <t>Fläche und Wohndichte nach Gemeinde und Wohnviertel Ende 2009</t>
  </si>
  <si>
    <t>Fläche und Wohndichte nach Gemeinde und Wohnviertel Ende 2010</t>
  </si>
  <si>
    <t xml:space="preserve"> </t>
  </si>
  <si>
    <t>Fläche und Wohndichte nach Gemeinde und Wohnviertel Ende 2011</t>
  </si>
  <si>
    <t>Fläche und Wohndichte nach Gemeinde und Wohnviertel Ende 2012</t>
  </si>
  <si>
    <t>Fläche und Wohndichte nach Gemeinde und Wohnviertel Ende 2013</t>
  </si>
  <si>
    <t>Präsidialdepartement des Kantons Basel-Stadt</t>
  </si>
  <si>
    <t>Statistisches Amt</t>
  </si>
  <si>
    <t>Publiziert in:</t>
  </si>
  <si>
    <t>Statistisches Jahrbuch des Kantons Basel-Stadt</t>
  </si>
  <si>
    <t>Erläuterungen:</t>
  </si>
  <si>
    <t>Datenquelle:</t>
  </si>
  <si>
    <t>Statistisches Amt Basel-Stadt: Bevölkerungsstatistik</t>
  </si>
  <si>
    <t>Verfügbarkeit:</t>
  </si>
  <si>
    <t>Letzte Aktualisierung:</t>
  </si>
  <si>
    <t>Nächste Aktualisierung:</t>
  </si>
  <si>
    <t>Zitiervorschlag [Quelle]:</t>
  </si>
  <si>
    <t>Datenart</t>
  </si>
  <si>
    <t>Kantonsdaten</t>
  </si>
  <si>
    <t>Art der Erhebung:</t>
  </si>
  <si>
    <t>Register</t>
  </si>
  <si>
    <t>Weitere Auskünfte:</t>
  </si>
  <si>
    <t>Christa Moll Freddi</t>
  </si>
  <si>
    <t>Raphael Alù</t>
  </si>
  <si>
    <t>+41 61 267 87 43</t>
  </si>
  <si>
    <t>+41 61 267 87 61</t>
  </si>
  <si>
    <t>Fläche und Wohndichte nach Gemeinde und Wohnviertel</t>
  </si>
  <si>
    <r>
      <rPr>
        <vertAlign val="superscript"/>
        <sz val="8"/>
        <rFont val="Arial"/>
        <family val="2"/>
      </rPr>
      <t>2</t>
    </r>
    <r>
      <rPr>
        <sz val="9"/>
        <rFont val="Arial"/>
        <family val="2"/>
      </rPr>
      <t>Zonenarten: S = Stadt- und Dorfbild-Schutz- und Schonzone, Zonen 2-6 = 2-6geschossige Bauweise,  2a = offene Bauweise, 2 = geschlossene Bauweise, 5a = auf Gebieten ausserhalb der Innenstadt,  7 = Industrie- und Gewerbezone.</t>
    </r>
  </si>
  <si>
    <r>
      <rPr>
        <vertAlign val="superscript"/>
        <sz val="8"/>
        <rFont val="Arial"/>
        <family val="2"/>
      </rPr>
      <t>3</t>
    </r>
    <r>
      <rPr>
        <sz val="9"/>
        <rFont val="Arial"/>
        <family val="2"/>
      </rPr>
      <t>Stadt Basel einschliesslich 110,34 ha Rheinanteil, welcher nicht auf die Wohnviertel aufgeteilt wird; Riehen einschliesslich 1,14 ha Rheinanteil; Kanton Basel-Stadt einschliesslich 111,48 ha Rheinanteil.</t>
    </r>
  </si>
  <si>
    <r>
      <rPr>
        <vertAlign val="superscript"/>
        <sz val="9"/>
        <rFont val="Arial"/>
        <family val="2"/>
      </rPr>
      <t>1</t>
    </r>
    <r>
      <rPr>
        <sz val="9"/>
        <rFont val="Arial"/>
        <family val="2"/>
      </rPr>
      <t>Bis zum Jahr 2011 wurde die Bevölkerungszahl durch Fortschreibung ermittelt. Seit dem Jahr 2012 basiert sie direkt auf Auswertungen aus dem kantonalen Einwohnerregister.</t>
    </r>
  </si>
  <si>
    <t>christa.moll@bs.ch</t>
  </si>
  <si>
    <t>raphael.alu@bs.ch</t>
  </si>
  <si>
    <t>Fläche und Wohndichte nach Gemeinde und Wohnviertel Ende 2014</t>
  </si>
  <si>
    <t>Fläche und Wohndichte nach Gemeinde und Wohnviertel Ende 2015</t>
  </si>
  <si>
    <t>Fläche und Wohndichte nach Gemeinde und Wohnviertel Ende 2016</t>
  </si>
  <si>
    <r>
      <rPr>
        <vertAlign val="superscript"/>
        <sz val="8"/>
        <rFont val="Arial"/>
        <family val="2"/>
      </rPr>
      <t>3</t>
    </r>
    <r>
      <rPr>
        <sz val="9"/>
        <rFont val="Arial"/>
        <family val="2"/>
      </rPr>
      <t>Stadt Basel ohne 104,73 ha Rheinanteil, Gemeinde Riehen ohne 1,14 ha Rheinanteil. Die Gesamtflächen haben sich im Rahmen des Koordinatensystemwechsels von LV03 auf LV95 und aufgrund von Bereinigungen der Grenzverläufe leicht verändert.</t>
    </r>
  </si>
  <si>
    <r>
      <t>völkerung</t>
    </r>
    <r>
      <rPr>
        <vertAlign val="superscript"/>
        <sz val="9"/>
        <rFont val="Arial"/>
        <family val="2"/>
      </rPr>
      <t>1</t>
    </r>
  </si>
  <si>
    <r>
      <t>Zonen S und 2-6</t>
    </r>
    <r>
      <rPr>
        <vertAlign val="superscript"/>
        <sz val="9"/>
        <rFont val="Arial"/>
        <family val="2"/>
      </rPr>
      <t>2</t>
    </r>
  </si>
  <si>
    <r>
      <t>Zonen S und 2-7</t>
    </r>
    <r>
      <rPr>
        <vertAlign val="superscript"/>
        <sz val="9"/>
        <rFont val="Arial"/>
        <family val="2"/>
      </rPr>
      <t>2</t>
    </r>
  </si>
  <si>
    <r>
      <t>Gesamtfläche</t>
    </r>
    <r>
      <rPr>
        <vertAlign val="superscript"/>
        <sz val="9"/>
        <rFont val="Arial"/>
        <family val="2"/>
      </rPr>
      <t>3</t>
    </r>
  </si>
  <si>
    <t>Gemeinde</t>
  </si>
  <si>
    <t>Wohnviertel</t>
  </si>
  <si>
    <r>
      <t>Fläche und Einwohnerdichte in den Bauzonen nach Gemeinde und Wohnviertel Ende 2017</t>
    </r>
    <r>
      <rPr>
        <vertAlign val="superscript"/>
        <sz val="9"/>
        <rFont val="Arial Black"/>
        <family val="2"/>
      </rPr>
      <t>1</t>
    </r>
  </si>
  <si>
    <r>
      <t>Bauzonen</t>
    </r>
    <r>
      <rPr>
        <vertAlign val="superscript"/>
        <sz val="9"/>
        <rFont val="Arial"/>
        <family val="2"/>
      </rPr>
      <t>2</t>
    </r>
  </si>
  <si>
    <r>
      <t>Bauzonen ohne reine Arbeitszonen</t>
    </r>
    <r>
      <rPr>
        <vertAlign val="superscript"/>
        <sz val="9"/>
        <rFont val="Arial"/>
        <family val="2"/>
      </rPr>
      <t>3</t>
    </r>
  </si>
  <si>
    <r>
      <rPr>
        <vertAlign val="superscript"/>
        <sz val="8"/>
        <rFont val="Arial"/>
        <family val="2"/>
      </rPr>
      <t>1</t>
    </r>
    <r>
      <rPr>
        <sz val="9"/>
        <rFont val="Arial"/>
        <family val="2"/>
      </rPr>
      <t xml:space="preserve">Zonen gemäss Zonenplan Basel-Stadt und Zonenplan Gemeinde Riehen (revidiert auf 1.1.2017). 
</t>
    </r>
  </si>
  <si>
    <r>
      <rPr>
        <vertAlign val="superscript"/>
        <sz val="8"/>
        <rFont val="Arial"/>
        <family val="2"/>
      </rPr>
      <t>3</t>
    </r>
    <r>
      <rPr>
        <sz val="9"/>
        <rFont val="Arial"/>
        <family val="2"/>
      </rPr>
      <t xml:space="preserve">Bauzonen ohne Zonen mit reiner Arbeitsnutzung, d. h. exklusive «Zone 7 Industrie- und Gewerbezone» (Basel) und Arbeitszonen (Riehen). </t>
    </r>
  </si>
  <si>
    <r>
      <rPr>
        <vertAlign val="superscript"/>
        <sz val="8"/>
        <rFont val="Arial"/>
        <family val="2"/>
      </rPr>
      <t>2</t>
    </r>
    <r>
      <rPr>
        <sz val="9"/>
        <rFont val="Arial"/>
        <family val="2"/>
      </rPr>
      <t xml:space="preserve">Zonen 2 bis 7 einschliesslich 2a, 5a und Stadt- und Dorfbild-Schutz- und Schonzone sowie die Riehener Arbeitszonen und Zone 2R.
</t>
    </r>
  </si>
  <si>
    <r>
      <rPr>
        <vertAlign val="superscript"/>
        <sz val="8"/>
        <rFont val="Arial"/>
        <family val="2"/>
      </rPr>
      <t>4</t>
    </r>
    <r>
      <rPr>
        <sz val="9"/>
        <rFont val="Arial"/>
        <family val="2"/>
      </rPr>
      <t>Stadt Basel ohne 104,73 ha Rheinanteil, Gemeinde Riehen ohne 1,14 ha Rheinanteil.</t>
    </r>
  </si>
  <si>
    <r>
      <t>Gemeinde-/Wohn-viertelfläche</t>
    </r>
    <r>
      <rPr>
        <vertAlign val="superscript"/>
        <sz val="9"/>
        <rFont val="Arial"/>
        <family val="2"/>
      </rPr>
      <t>4</t>
    </r>
  </si>
  <si>
    <t>Wohn-</t>
  </si>
  <si>
    <t>bevöl-kerung</t>
  </si>
  <si>
    <t>Seit 2007</t>
  </si>
  <si>
    <t>Oktober 2019</t>
  </si>
  <si>
    <t>8. November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</si>
</sst>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0.0;&quot;–&quot;;@"/>
    <numFmt numFmtId="165" formatCode="#,##0.00;\ \-#,##0.00;&quot;–&quot;;@"/>
    <numFmt numFmtId="166" formatCode="#,##0;\ \-#,##0;&quot;–&quot;;@"/>
    <numFmt numFmtId="167" formatCode="#,##0.000;\ \-#,##0.000;&quot;–&quot;;@"/>
    <numFmt numFmtId="168" formatCode="#,##0%"/>
    <numFmt numFmtId="169" formatCode="#,##0.0%"/>
    <numFmt numFmtId="170" formatCode="#,##0.0000;\ \-#,##0.0000;&quot;–&quot;;@"/>
    <numFmt numFmtId="171" formatCode="#,##0,;\-#,##0,;\ &quot;–&quot;\ ;\ @\ "/>
  </numFmts>
  <fonts count="22" x14ac:knownFonts="1">
    <font>
      <sz val="10"/>
      <name val="Arial"/>
    </font>
    <font>
      <sz val="10"/>
      <color theme="1"/>
      <name val="Arial"/>
      <family val="2"/>
    </font>
    <font>
      <sz val="11"/>
      <color theme="1"/>
      <name val="Calibri"/>
      <family val="2"/>
      <scheme val="minor"/>
    </font>
    <font>
      <sz val="10"/>
      <name val="Arial"/>
      <family val="2"/>
    </font>
    <font>
      <sz val="6"/>
      <name val="Arial"/>
      <family val="2"/>
    </font>
    <font>
      <sz val="6"/>
      <name val="Arial"/>
      <family val="2"/>
    </font>
    <font>
      <b/>
      <sz val="6"/>
      <name val="Arial"/>
      <family val="2"/>
    </font>
    <font>
      <sz val="9"/>
      <name val="Arial"/>
      <family val="2"/>
    </font>
    <font>
      <sz val="8"/>
      <name val="Arial"/>
      <family val="2"/>
    </font>
    <font>
      <sz val="8"/>
      <name val="Arial"/>
      <family val="2"/>
    </font>
    <font>
      <sz val="10"/>
      <name val="Helvetica"/>
      <family val="2"/>
    </font>
    <font>
      <sz val="10"/>
      <name val="Arial Black"/>
      <family val="2"/>
    </font>
    <font>
      <b/>
      <sz val="10"/>
      <name val="Arial"/>
      <family val="2"/>
    </font>
    <font>
      <vertAlign val="superscript"/>
      <sz val="10"/>
      <name val="Arial Black"/>
      <family val="2"/>
    </font>
    <font>
      <sz val="10"/>
      <name val="Arial"/>
      <family val="2"/>
    </font>
    <font>
      <b/>
      <sz val="11"/>
      <name val="Arial"/>
      <family val="2"/>
    </font>
    <font>
      <sz val="10"/>
      <name val="Arial Black"/>
      <family val="2"/>
    </font>
    <font>
      <sz val="10"/>
      <color theme="1"/>
      <name val="Arial"/>
      <family val="2"/>
    </font>
    <font>
      <sz val="10"/>
      <color rgb="FF00B0F0"/>
      <name val="Arial"/>
      <family val="2"/>
    </font>
    <font>
      <vertAlign val="superscript"/>
      <sz val="9"/>
      <name val="Arial"/>
      <family val="2"/>
    </font>
    <font>
      <vertAlign val="superscript"/>
      <sz val="8"/>
      <name val="Arial"/>
      <family val="2"/>
    </font>
    <font>
      <vertAlign val="superscript"/>
      <sz val="9"/>
      <name val="Arial Black"/>
      <family val="2"/>
    </font>
  </fonts>
  <fills count="3">
    <fill>
      <patternFill patternType="none"/>
    </fill>
    <fill>
      <patternFill patternType="gray125"/>
    </fill>
    <fill>
      <patternFill patternType="solid">
        <fgColor theme="1"/>
        <bgColor indexed="64"/>
      </patternFill>
    </fill>
  </fills>
  <borders count="5">
    <border>
      <left/>
      <right/>
      <top/>
      <bottom/>
      <diagonal/>
    </border>
    <border>
      <left/>
      <right/>
      <top style="thin">
        <color indexed="64"/>
      </top>
      <bottom style="medium">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s>
  <cellStyleXfs count="29">
    <xf numFmtId="0" fontId="0" fillId="0" borderId="0"/>
    <xf numFmtId="171" fontId="8" fillId="0" borderId="0" applyFont="0" applyFill="0" applyBorder="0" applyAlignment="0" applyProtection="0">
      <alignment horizontal="right"/>
    </xf>
    <xf numFmtId="17" fontId="3" fillId="0" borderId="0" applyFont="0" applyFill="0" applyBorder="0" applyAlignment="0" applyProtection="0"/>
    <xf numFmtId="164" fontId="4" fillId="0" borderId="0" applyFill="0" applyBorder="0" applyProtection="0">
      <alignment horizontal="right" vertical="top"/>
    </xf>
    <xf numFmtId="165" fontId="4" fillId="0" borderId="0" applyFill="0" applyBorder="0" applyProtection="0">
      <alignment horizontal="right" vertical="top"/>
    </xf>
    <xf numFmtId="167" fontId="4" fillId="0" borderId="0" applyFill="0" applyBorder="0" applyProtection="0">
      <alignment horizontal="right" vertical="top"/>
    </xf>
    <xf numFmtId="170" fontId="5" fillId="0" borderId="0" applyFill="0" applyBorder="0" applyProtection="0">
      <alignment horizontal="right" vertical="top"/>
    </xf>
    <xf numFmtId="0" fontId="10" fillId="0" borderId="0"/>
    <xf numFmtId="168" fontId="4" fillId="0" borderId="0" applyFill="0" applyBorder="0">
      <alignment horizontal="right" vertical="top"/>
    </xf>
    <xf numFmtId="169" fontId="4" fillId="0" borderId="0" applyFill="0" applyBorder="0">
      <alignment horizontal="right" vertical="top"/>
    </xf>
    <xf numFmtId="0" fontId="3" fillId="0" borderId="0"/>
    <xf numFmtId="166" fontId="4" fillId="0" borderId="1">
      <alignment horizontal="left" vertical="top"/>
    </xf>
    <xf numFmtId="166" fontId="4" fillId="0" borderId="0" applyNumberFormat="0" applyFill="0" applyBorder="0">
      <alignment horizontal="left" vertical="top"/>
    </xf>
    <xf numFmtId="166" fontId="5" fillId="0" borderId="0" applyNumberFormat="0" applyFill="0" applyBorder="0">
      <alignment horizontal="left" vertical="top" indent="1"/>
    </xf>
    <xf numFmtId="166" fontId="5" fillId="0" borderId="0" applyNumberFormat="0" applyFill="0" applyBorder="0">
      <alignment horizontal="left" vertical="top" indent="2"/>
    </xf>
    <xf numFmtId="166" fontId="6" fillId="0" borderId="0" applyNumberFormat="0" applyFill="0" applyBorder="0">
      <alignment horizontal="left" vertical="top"/>
    </xf>
    <xf numFmtId="0" fontId="4" fillId="0" borderId="2" applyNumberFormat="0">
      <alignment horizontal="right" vertical="top"/>
    </xf>
    <xf numFmtId="166" fontId="4" fillId="0" borderId="0" applyNumberFormat="0" applyFill="0" applyBorder="0">
      <alignment horizontal="right" vertical="top"/>
    </xf>
    <xf numFmtId="166" fontId="6" fillId="0" borderId="0" applyNumberFormat="0" applyFill="0" applyBorder="0">
      <alignment horizontal="right" vertical="top"/>
    </xf>
    <xf numFmtId="164" fontId="6" fillId="0" borderId="0" applyFill="0" applyBorder="0" applyProtection="0">
      <alignment horizontal="right" vertical="top"/>
    </xf>
    <xf numFmtId="165" fontId="6" fillId="0" borderId="0" applyFill="0" applyBorder="0" applyProtection="0">
      <alignment horizontal="right" vertical="top"/>
    </xf>
    <xf numFmtId="167" fontId="6" fillId="0" borderId="0" applyFill="0" applyBorder="0" applyProtection="0">
      <alignment horizontal="right" vertical="top"/>
    </xf>
    <xf numFmtId="166" fontId="6" fillId="0" borderId="0" applyFill="0" applyBorder="0" applyProtection="0">
      <alignment horizontal="right" vertical="top"/>
    </xf>
    <xf numFmtId="0" fontId="7" fillId="0" borderId="2" applyNumberFormat="0">
      <alignment horizontal="left" vertical="top" wrapText="1"/>
    </xf>
    <xf numFmtId="166" fontId="4" fillId="0" borderId="0">
      <alignment horizontal="left" vertical="top"/>
    </xf>
    <xf numFmtId="0" fontId="14" fillId="0" borderId="0"/>
    <xf numFmtId="0" fontId="14" fillId="0" borderId="0"/>
    <xf numFmtId="0" fontId="2" fillId="0" borderId="0"/>
    <xf numFmtId="0" fontId="14" fillId="0" borderId="0"/>
  </cellStyleXfs>
  <cellXfs count="109">
    <xf numFmtId="0" fontId="0" fillId="0" borderId="0" xfId="0"/>
    <xf numFmtId="0" fontId="3" fillId="0" borderId="0" xfId="10" applyFont="1" applyFill="1" applyBorder="1" applyAlignment="1">
      <alignment horizontal="right" vertical="center" wrapText="1"/>
    </xf>
    <xf numFmtId="3" fontId="3" fillId="0" borderId="0" xfId="10" applyNumberFormat="1" applyFont="1" applyFill="1" applyBorder="1" applyAlignment="1">
      <alignment horizontal="right" vertical="center" wrapText="1"/>
    </xf>
    <xf numFmtId="166" fontId="3" fillId="0" borderId="0" xfId="10" applyNumberFormat="1" applyFont="1" applyFill="1" applyBorder="1" applyAlignment="1">
      <alignment horizontal="right" vertical="center" wrapText="1"/>
    </xf>
    <xf numFmtId="165" fontId="3" fillId="0" borderId="0" xfId="10" applyNumberFormat="1" applyFont="1" applyFill="1" applyBorder="1" applyAlignment="1">
      <alignment horizontal="right" vertical="center" wrapText="1"/>
    </xf>
    <xf numFmtId="164" fontId="3" fillId="0" borderId="0" xfId="10" applyNumberFormat="1" applyFont="1" applyFill="1" applyBorder="1" applyAlignment="1">
      <alignment horizontal="right" vertical="center" wrapText="1"/>
    </xf>
    <xf numFmtId="0" fontId="14" fillId="0" borderId="0" xfId="25" applyFont="1" applyAlignment="1">
      <alignment wrapText="1"/>
    </xf>
    <xf numFmtId="0" fontId="14" fillId="0" borderId="0" xfId="25" applyFont="1" applyFill="1" applyAlignment="1">
      <alignment wrapText="1"/>
    </xf>
    <xf numFmtId="0" fontId="16" fillId="0" borderId="0" xfId="25" applyFont="1" applyAlignment="1">
      <alignment wrapText="1"/>
    </xf>
    <xf numFmtId="0" fontId="16" fillId="0" borderId="0" xfId="26" applyFont="1" applyBorder="1" applyAlignment="1">
      <alignment horizontal="left"/>
    </xf>
    <xf numFmtId="0" fontId="16" fillId="0" borderId="0" xfId="25" applyFont="1" applyBorder="1" applyAlignment="1">
      <alignment wrapText="1"/>
    </xf>
    <xf numFmtId="0" fontId="14" fillId="0" borderId="0" xfId="25" applyFont="1" applyAlignment="1">
      <alignment vertical="center" wrapText="1"/>
    </xf>
    <xf numFmtId="0" fontId="14" fillId="2" borderId="0" xfId="25" applyFont="1" applyFill="1" applyBorder="1" applyAlignment="1">
      <alignment vertical="center" wrapText="1"/>
    </xf>
    <xf numFmtId="0" fontId="14" fillId="0" borderId="0" xfId="25" applyFont="1" applyBorder="1" applyAlignment="1">
      <alignment horizontal="right" vertical="center" wrapText="1"/>
    </xf>
    <xf numFmtId="0" fontId="14" fillId="0" borderId="0" xfId="25" applyFont="1" applyAlignment="1">
      <alignment horizontal="left" vertical="center" wrapText="1"/>
    </xf>
    <xf numFmtId="0" fontId="14" fillId="0" borderId="3" xfId="25" applyFont="1" applyBorder="1" applyAlignment="1">
      <alignment horizontal="right" vertical="center" wrapText="1"/>
    </xf>
    <xf numFmtId="0" fontId="14" fillId="0" borderId="3" xfId="25" applyFont="1" applyBorder="1" applyAlignment="1">
      <alignment horizontal="left" vertical="center" wrapText="1"/>
    </xf>
    <xf numFmtId="0" fontId="12" fillId="0" borderId="0" xfId="25" applyFont="1" applyBorder="1" applyAlignment="1">
      <alignment horizontal="left" vertical="center" wrapText="1"/>
    </xf>
    <xf numFmtId="0" fontId="14" fillId="0" borderId="0" xfId="25" applyFont="1" applyAlignment="1">
      <alignment horizontal="right" vertical="center" wrapText="1"/>
    </xf>
    <xf numFmtId="0" fontId="14" fillId="0" borderId="0" xfId="25" applyFont="1" applyAlignment="1">
      <alignment horizontal="left" vertical="top" wrapText="1"/>
    </xf>
    <xf numFmtId="0" fontId="14" fillId="0" borderId="0" xfId="25" applyFont="1" applyBorder="1" applyAlignment="1">
      <alignment horizontal="left" vertical="top" wrapText="1"/>
    </xf>
    <xf numFmtId="0" fontId="14" fillId="0" borderId="0" xfId="25" applyFont="1" applyBorder="1" applyAlignment="1">
      <alignment horizontal="right" vertical="top" wrapText="1"/>
    </xf>
    <xf numFmtId="0" fontId="14" fillId="0" borderId="0" xfId="25" applyFont="1" applyAlignment="1">
      <alignment vertical="top" wrapText="1"/>
    </xf>
    <xf numFmtId="0" fontId="17" fillId="0" borderId="0" xfId="25" applyFont="1" applyBorder="1" applyAlignment="1">
      <alignment horizontal="left" vertical="top" wrapText="1"/>
    </xf>
    <xf numFmtId="0" fontId="17" fillId="0" borderId="0" xfId="25" applyFont="1" applyBorder="1" applyAlignment="1">
      <alignment horizontal="right" vertical="top" wrapText="1"/>
    </xf>
    <xf numFmtId="0" fontId="17" fillId="0" borderId="0" xfId="25" applyFont="1" applyFill="1" applyBorder="1" applyAlignment="1">
      <alignment horizontal="left" vertical="top" wrapText="1"/>
    </xf>
    <xf numFmtId="0" fontId="17" fillId="0" borderId="0" xfId="25" applyFont="1" applyAlignment="1">
      <alignment horizontal="right" vertical="top" wrapText="1"/>
    </xf>
    <xf numFmtId="0" fontId="14" fillId="0" borderId="0" xfId="25" applyFont="1" applyFill="1" applyAlignment="1">
      <alignment horizontal="left" vertical="top" wrapText="1"/>
    </xf>
    <xf numFmtId="0" fontId="14" fillId="0" borderId="0" xfId="25" applyFont="1" applyAlignment="1">
      <alignment horizontal="right" vertical="top" wrapText="1"/>
    </xf>
    <xf numFmtId="0" fontId="14" fillId="0" borderId="0" xfId="25" applyFont="1" applyFill="1" applyBorder="1" applyAlignment="1">
      <alignment horizontal="left" vertical="top" wrapText="1"/>
    </xf>
    <xf numFmtId="0" fontId="14" fillId="0" borderId="3" xfId="25" applyFont="1" applyFill="1" applyBorder="1" applyAlignment="1">
      <alignment horizontal="left" vertical="top" wrapText="1"/>
    </xf>
    <xf numFmtId="0" fontId="14" fillId="0" borderId="3" xfId="25" applyFont="1" applyFill="1" applyBorder="1" applyAlignment="1">
      <alignment horizontal="right" vertical="center" wrapText="1"/>
    </xf>
    <xf numFmtId="166" fontId="14" fillId="0" borderId="0" xfId="25" applyNumberFormat="1" applyFont="1" applyBorder="1" applyAlignment="1">
      <alignment horizontal="left" vertical="center" wrapText="1"/>
    </xf>
    <xf numFmtId="166" fontId="14" fillId="0" borderId="4" xfId="25" quotePrefix="1" applyNumberFormat="1" applyFont="1" applyBorder="1" applyAlignment="1">
      <alignment horizontal="left" vertical="top" wrapText="1"/>
    </xf>
    <xf numFmtId="0" fontId="14" fillId="0" borderId="4" xfId="25" applyFont="1" applyBorder="1" applyAlignment="1">
      <alignment wrapText="1"/>
    </xf>
    <xf numFmtId="0" fontId="18" fillId="0" borderId="0" xfId="25" applyFont="1" applyAlignment="1">
      <alignment vertical="center"/>
    </xf>
    <xf numFmtId="0" fontId="13" fillId="0" borderId="0" xfId="25" applyFont="1" applyAlignment="1">
      <alignment horizontal="left" vertical="center" wrapText="1"/>
    </xf>
    <xf numFmtId="0" fontId="3" fillId="0" borderId="0" xfId="10" applyFont="1" applyFill="1" applyBorder="1" applyAlignment="1">
      <alignment wrapText="1"/>
    </xf>
    <xf numFmtId="0" fontId="11" fillId="0" borderId="0" xfId="10" applyFont="1" applyFill="1" applyBorder="1" applyAlignment="1">
      <alignment wrapText="1"/>
    </xf>
    <xf numFmtId="0" fontId="11" fillId="0" borderId="0" xfId="10" applyFont="1" applyFill="1" applyBorder="1" applyAlignment="1">
      <alignment horizontal="left"/>
    </xf>
    <xf numFmtId="0" fontId="3" fillId="0" borderId="0" xfId="10" applyFont="1" applyFill="1" applyBorder="1" applyAlignment="1">
      <alignment vertical="center" wrapText="1"/>
    </xf>
    <xf numFmtId="0" fontId="3" fillId="0" borderId="0" xfId="10" applyFont="1" applyFill="1" applyBorder="1" applyAlignment="1">
      <alignment horizontal="left" vertical="center" wrapText="1"/>
    </xf>
    <xf numFmtId="0" fontId="12" fillId="0" borderId="0" xfId="10" applyFont="1" applyFill="1" applyBorder="1" applyAlignment="1">
      <alignment horizontal="right" vertical="center" wrapText="1"/>
    </xf>
    <xf numFmtId="0" fontId="14" fillId="0" borderId="0" xfId="25" applyFont="1" applyAlignment="1">
      <alignment horizontal="left" wrapText="1" indent="1"/>
    </xf>
    <xf numFmtId="0" fontId="3" fillId="0" borderId="0" xfId="10" applyFont="1" applyFill="1" applyBorder="1" applyAlignment="1">
      <alignment horizontal="left" wrapText="1" indent="1"/>
    </xf>
    <xf numFmtId="0" fontId="3" fillId="2" borderId="0" xfId="10" applyFont="1" applyFill="1" applyBorder="1" applyAlignment="1">
      <alignment vertical="center" wrapText="1"/>
    </xf>
    <xf numFmtId="0" fontId="3" fillId="0" borderId="3" xfId="10" applyFont="1" applyFill="1" applyBorder="1" applyAlignment="1">
      <alignment horizontal="right" vertical="center" wrapText="1"/>
    </xf>
    <xf numFmtId="0" fontId="3" fillId="0" borderId="3" xfId="10" applyFont="1" applyFill="1" applyBorder="1" applyAlignment="1">
      <alignment vertical="center" wrapText="1"/>
    </xf>
    <xf numFmtId="0" fontId="3" fillId="0" borderId="0" xfId="10" applyFont="1" applyFill="1" applyBorder="1" applyAlignment="1">
      <alignment horizontal="left" vertical="top" wrapText="1"/>
    </xf>
    <xf numFmtId="0" fontId="3" fillId="0" borderId="0" xfId="10" applyFont="1" applyFill="1" applyBorder="1" applyAlignment="1">
      <alignment horizontal="right" vertical="top" wrapText="1"/>
    </xf>
    <xf numFmtId="0" fontId="3" fillId="0" borderId="3" xfId="10" applyFont="1" applyFill="1" applyBorder="1" applyAlignment="1">
      <alignment horizontal="right" vertical="top" wrapText="1"/>
    </xf>
    <xf numFmtId="3" fontId="3" fillId="0" borderId="0" xfId="10" applyNumberFormat="1" applyFont="1" applyFill="1" applyBorder="1" applyAlignment="1">
      <alignment horizontal="right" vertical="top" wrapText="1"/>
    </xf>
    <xf numFmtId="166" fontId="3" fillId="0" borderId="0" xfId="10" applyNumberFormat="1" applyFont="1" applyFill="1" applyBorder="1" applyAlignment="1">
      <alignment horizontal="right" vertical="top" wrapText="1"/>
    </xf>
    <xf numFmtId="165" fontId="3" fillId="0" borderId="0" xfId="10" applyNumberFormat="1" applyFont="1" applyFill="1" applyBorder="1" applyAlignment="1">
      <alignment horizontal="right" vertical="top" wrapText="1"/>
    </xf>
    <xf numFmtId="164" fontId="3" fillId="0" borderId="0" xfId="10" applyNumberFormat="1" applyFont="1" applyFill="1" applyBorder="1" applyAlignment="1">
      <alignment horizontal="right" vertical="top" wrapText="1"/>
    </xf>
    <xf numFmtId="0" fontId="14" fillId="0" borderId="3" xfId="10" applyFont="1" applyFill="1" applyBorder="1" applyAlignment="1">
      <alignment horizontal="left" vertical="top" wrapText="1"/>
    </xf>
    <xf numFmtId="3" fontId="3" fillId="0" borderId="3" xfId="10" applyNumberFormat="1" applyFont="1" applyFill="1" applyBorder="1" applyAlignment="1">
      <alignment horizontal="right" vertical="top" wrapText="1"/>
    </xf>
    <xf numFmtId="166" fontId="3" fillId="0" borderId="3" xfId="10" applyNumberFormat="1" applyFont="1" applyFill="1" applyBorder="1" applyAlignment="1">
      <alignment horizontal="right" vertical="top" wrapText="1"/>
    </xf>
    <xf numFmtId="165" fontId="3" fillId="0" borderId="3" xfId="10" applyNumberFormat="1" applyFont="1" applyFill="1" applyBorder="1" applyAlignment="1">
      <alignment horizontal="right" vertical="top" wrapText="1"/>
    </xf>
    <xf numFmtId="164" fontId="3" fillId="0" borderId="3" xfId="10" applyNumberFormat="1" applyFont="1" applyFill="1" applyBorder="1" applyAlignment="1">
      <alignment horizontal="right" vertical="top" wrapText="1"/>
    </xf>
    <xf numFmtId="0" fontId="3" fillId="0" borderId="3" xfId="10" applyFont="1" applyFill="1" applyBorder="1" applyAlignment="1">
      <alignment horizontal="left" vertical="top" wrapText="1"/>
    </xf>
    <xf numFmtId="0" fontId="3" fillId="0" borderId="4" xfId="10" applyFont="1" applyFill="1" applyBorder="1" applyAlignment="1">
      <alignment horizontal="right" vertical="center" wrapText="1"/>
    </xf>
    <xf numFmtId="3" fontId="3" fillId="0" borderId="4" xfId="10" applyNumberFormat="1" applyFont="1" applyFill="1" applyBorder="1" applyAlignment="1">
      <alignment horizontal="right" vertical="center" wrapText="1"/>
    </xf>
    <xf numFmtId="166" fontId="3" fillId="0" borderId="4" xfId="10" applyNumberFormat="1" applyFont="1" applyFill="1" applyBorder="1" applyAlignment="1">
      <alignment horizontal="right" vertical="center" wrapText="1"/>
    </xf>
    <xf numFmtId="165" fontId="3" fillId="0" borderId="4" xfId="10" applyNumberFormat="1" applyFont="1" applyFill="1" applyBorder="1" applyAlignment="1">
      <alignment horizontal="right" vertical="center" wrapText="1"/>
    </xf>
    <xf numFmtId="164" fontId="3" fillId="0" borderId="4" xfId="10" applyNumberFormat="1" applyFont="1" applyFill="1" applyBorder="1" applyAlignment="1">
      <alignment horizontal="right" vertical="center" wrapText="1"/>
    </xf>
    <xf numFmtId="166" fontId="14" fillId="0" borderId="0" xfId="25" applyNumberFormat="1" applyFont="1" applyBorder="1" applyAlignment="1">
      <alignment horizontal="left" vertical="center" wrapText="1"/>
    </xf>
    <xf numFmtId="0" fontId="14" fillId="0" borderId="0" xfId="25" applyFont="1" applyAlignment="1">
      <alignment wrapText="1"/>
    </xf>
    <xf numFmtId="0" fontId="3" fillId="2" borderId="0" xfId="10" applyFont="1" applyFill="1" applyBorder="1" applyAlignment="1">
      <alignment vertical="center" wrapText="1"/>
    </xf>
    <xf numFmtId="0" fontId="3" fillId="0" borderId="0" xfId="10" applyFont="1" applyFill="1" applyBorder="1" applyAlignment="1">
      <alignment vertical="center" wrapText="1"/>
    </xf>
    <xf numFmtId="0" fontId="14" fillId="0" borderId="0" xfId="25" applyFont="1" applyAlignment="1">
      <alignment wrapText="1"/>
    </xf>
    <xf numFmtId="0" fontId="3" fillId="2" borderId="0" xfId="10" applyFont="1" applyFill="1" applyBorder="1" applyAlignment="1">
      <alignment vertical="center" wrapText="1"/>
    </xf>
    <xf numFmtId="0" fontId="3" fillId="0" borderId="0" xfId="10" applyFont="1" applyFill="1" applyBorder="1" applyAlignment="1">
      <alignment vertical="center" wrapText="1"/>
    </xf>
    <xf numFmtId="0" fontId="14" fillId="0" borderId="0" xfId="25" applyFont="1" applyAlignment="1">
      <alignment wrapText="1"/>
    </xf>
    <xf numFmtId="0" fontId="3" fillId="2" borderId="0" xfId="10" applyFont="1" applyFill="1" applyBorder="1" applyAlignment="1">
      <alignment vertical="center" wrapText="1"/>
    </xf>
    <xf numFmtId="0" fontId="3" fillId="0" borderId="0" xfId="10" applyFont="1" applyFill="1" applyBorder="1" applyAlignment="1">
      <alignment vertical="center" wrapText="1"/>
    </xf>
    <xf numFmtId="0" fontId="3" fillId="0" borderId="0" xfId="10" applyFont="1" applyFill="1" applyBorder="1" applyAlignment="1">
      <alignment vertical="center" wrapText="1"/>
    </xf>
    <xf numFmtId="0" fontId="3" fillId="0" borderId="3" xfId="10" applyFont="1" applyFill="1" applyBorder="1" applyAlignment="1">
      <alignment horizontal="right" vertical="top" wrapText="1"/>
    </xf>
    <xf numFmtId="0" fontId="3" fillId="0" borderId="0" xfId="10" applyFont="1" applyFill="1" applyBorder="1" applyAlignment="1">
      <alignment vertical="top" wrapText="1"/>
    </xf>
    <xf numFmtId="0" fontId="3" fillId="0" borderId="3" xfId="10" applyFont="1" applyFill="1" applyBorder="1" applyAlignment="1">
      <alignment horizontal="left" vertical="center" wrapText="1"/>
    </xf>
    <xf numFmtId="0" fontId="3" fillId="0" borderId="3" xfId="10" applyFont="1" applyFill="1" applyBorder="1" applyAlignment="1">
      <alignment horizontal="right" vertical="top" wrapText="1"/>
    </xf>
    <xf numFmtId="0" fontId="3" fillId="2" borderId="0" xfId="10" applyFont="1" applyFill="1" applyBorder="1" applyAlignment="1">
      <alignment vertical="center" wrapText="1"/>
    </xf>
    <xf numFmtId="0" fontId="3" fillId="0" borderId="0" xfId="10" applyFont="1" applyFill="1" applyBorder="1" applyAlignment="1">
      <alignment vertical="center" wrapText="1"/>
    </xf>
    <xf numFmtId="0" fontId="3" fillId="0" borderId="0" xfId="25" applyFont="1" applyAlignment="1">
      <alignment horizontal="left" vertical="center" wrapText="1"/>
    </xf>
    <xf numFmtId="0" fontId="8" fillId="0" borderId="2" xfId="25" applyFont="1" applyBorder="1" applyAlignment="1">
      <alignment horizontal="left" vertical="center" wrapText="1"/>
    </xf>
    <xf numFmtId="0" fontId="8" fillId="0" borderId="0" xfId="25" applyFont="1" applyBorder="1" applyAlignment="1">
      <alignment horizontal="left" vertical="center" wrapText="1"/>
    </xf>
    <xf numFmtId="166" fontId="14" fillId="0" borderId="0" xfId="25" applyNumberFormat="1" applyFont="1" applyBorder="1" applyAlignment="1">
      <alignment horizontal="right" vertical="center" wrapText="1"/>
    </xf>
    <xf numFmtId="166" fontId="14" fillId="0" borderId="0" xfId="25" applyNumberFormat="1" applyFont="1" applyBorder="1" applyAlignment="1">
      <alignment horizontal="left" vertical="top" wrapText="1"/>
    </xf>
    <xf numFmtId="166" fontId="1" fillId="0" borderId="0" xfId="25" applyNumberFormat="1" applyFont="1" applyBorder="1" applyAlignment="1">
      <alignment horizontal="left" vertical="top" wrapText="1"/>
    </xf>
    <xf numFmtId="166" fontId="17" fillId="0" borderId="0" xfId="25" applyNumberFormat="1" applyFont="1" applyBorder="1" applyAlignment="1">
      <alignment horizontal="left" vertical="top" wrapText="1"/>
    </xf>
    <xf numFmtId="49" fontId="1" fillId="0" borderId="0" xfId="25" applyNumberFormat="1" applyFont="1" applyBorder="1" applyAlignment="1">
      <alignment horizontal="left" vertical="top" wrapText="1"/>
    </xf>
    <xf numFmtId="49" fontId="17" fillId="0" borderId="0" xfId="25" applyNumberFormat="1" applyFont="1" applyBorder="1" applyAlignment="1">
      <alignment horizontal="left" vertical="top" wrapText="1"/>
    </xf>
    <xf numFmtId="166" fontId="14" fillId="0" borderId="0" xfId="25" applyNumberFormat="1" applyFont="1" applyBorder="1" applyAlignment="1">
      <alignment horizontal="left" vertical="center" wrapText="1"/>
    </xf>
    <xf numFmtId="166" fontId="14" fillId="0" borderId="3" xfId="25" applyNumberFormat="1" applyFont="1" applyFill="1" applyBorder="1" applyAlignment="1">
      <alignment horizontal="left" vertical="top" wrapText="1"/>
    </xf>
    <xf numFmtId="0" fontId="14" fillId="0" borderId="3" xfId="25" applyFont="1" applyFill="1" applyBorder="1" applyAlignment="1">
      <alignment horizontal="right" vertical="center" wrapText="1"/>
    </xf>
    <xf numFmtId="0" fontId="8" fillId="0" borderId="0" xfId="25" applyFont="1" applyAlignment="1">
      <alignment horizontal="left" wrapText="1" indent="1"/>
    </xf>
    <xf numFmtId="0" fontId="15" fillId="0" borderId="0" xfId="25" applyFont="1" applyBorder="1" applyAlignment="1">
      <alignment horizontal="left" wrapText="1" indent="1"/>
    </xf>
    <xf numFmtId="0" fontId="12" fillId="0" borderId="0" xfId="25" applyFont="1" applyBorder="1" applyAlignment="1">
      <alignment horizontal="left" wrapText="1" indent="1"/>
    </xf>
    <xf numFmtId="0" fontId="11" fillId="0" borderId="0" xfId="25" applyFont="1" applyBorder="1" applyAlignment="1">
      <alignment horizontal="right" wrapText="1"/>
    </xf>
    <xf numFmtId="0" fontId="16" fillId="0" borderId="0" xfId="25" applyFont="1" applyBorder="1" applyAlignment="1">
      <alignment horizontal="right" wrapText="1"/>
    </xf>
    <xf numFmtId="0" fontId="14" fillId="2" borderId="0" xfId="25" applyFont="1" applyFill="1" applyBorder="1" applyAlignment="1">
      <alignment horizontal="left" vertical="center" wrapText="1"/>
    </xf>
    <xf numFmtId="0" fontId="14" fillId="0" borderId="0" xfId="25" applyFont="1" applyFill="1" applyBorder="1" applyAlignment="1">
      <alignment horizontal="right" vertical="center" wrapText="1"/>
    </xf>
    <xf numFmtId="0" fontId="7" fillId="0" borderId="0" xfId="10" applyFont="1" applyFill="1" applyBorder="1" applyAlignment="1">
      <alignment horizontal="left" vertical="top" wrapText="1"/>
    </xf>
    <xf numFmtId="0" fontId="3" fillId="0" borderId="0" xfId="10" applyFont="1" applyFill="1" applyBorder="1" applyAlignment="1">
      <alignment horizontal="center" wrapText="1"/>
    </xf>
    <xf numFmtId="0" fontId="7" fillId="0" borderId="0" xfId="10" applyFont="1" applyFill="1" applyBorder="1" applyAlignment="1">
      <alignment horizontal="left" vertical="center" wrapText="1"/>
    </xf>
    <xf numFmtId="0" fontId="3" fillId="0" borderId="3" xfId="10" applyFont="1" applyFill="1" applyBorder="1" applyAlignment="1">
      <alignment horizontal="right" vertical="top" wrapText="1"/>
    </xf>
    <xf numFmtId="0" fontId="11" fillId="0" borderId="0" xfId="10" applyFont="1" applyFill="1" applyBorder="1" applyAlignment="1">
      <alignment horizontal="right" wrapText="1"/>
    </xf>
    <xf numFmtId="0" fontId="3" fillId="2" borderId="0" xfId="10" applyFont="1" applyFill="1" applyBorder="1" applyAlignment="1">
      <alignment vertical="center" wrapText="1"/>
    </xf>
    <xf numFmtId="0" fontId="3" fillId="0" borderId="0" xfId="10" applyFont="1" applyFill="1" applyBorder="1" applyAlignment="1">
      <alignment vertical="center" wrapText="1"/>
    </xf>
  </cellXfs>
  <cellStyles count="29">
    <cellStyle name="1000 [0]" xfId="1"/>
    <cellStyle name="Dat" xfId="2"/>
    <cellStyle name="Dezimal [0,0]" xfId="3"/>
    <cellStyle name="Dezimal [0,00]" xfId="4"/>
    <cellStyle name="Dezimal [0,000]" xfId="5"/>
    <cellStyle name="Dezimal[0,0000]" xfId="6"/>
    <cellStyle name="Normal_HNTA" xfId="7"/>
    <cellStyle name="P-[0%]" xfId="8"/>
    <cellStyle name="P-[0,0%]" xfId="9"/>
    <cellStyle name="Standard" xfId="0" builtinId="0"/>
    <cellStyle name="Standard 2" xfId="27"/>
    <cellStyle name="Standard 3" xfId="28"/>
    <cellStyle name="Standard 3 2" xfId="25"/>
    <cellStyle name="Standard_t02.2.01" xfId="10"/>
    <cellStyle name="Standard_t02.2.01 2" xfId="26"/>
    <cellStyle name="Tab-Fn" xfId="11"/>
    <cellStyle name="Tab-L" xfId="12"/>
    <cellStyle name="Tab-L-02" xfId="13"/>
    <cellStyle name="Tab-L-04" xfId="14"/>
    <cellStyle name="Tab-L-fett" xfId="15"/>
    <cellStyle name="Tab-NR" xfId="16"/>
    <cellStyle name="Tab-R" xfId="17"/>
    <cellStyle name="Tab-R-fett" xfId="18"/>
    <cellStyle name="Tab-R-fett[0,0]" xfId="19"/>
    <cellStyle name="Tab-R-fett[0,00]" xfId="20"/>
    <cellStyle name="Tab-R-fett[0,000]" xfId="21"/>
    <cellStyle name="Tab-R-fett[0]" xfId="22"/>
    <cellStyle name="Tab-T" xfId="23"/>
    <cellStyle name="Tab-UT" xfId="2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EEEEE"/>
      <rgbColor rgb="00B3B3B3"/>
      <rgbColor rgb="0063AAFE"/>
      <rgbColor rgb="00DD2D32"/>
      <rgbColor rgb="00FFF58C"/>
      <rgbColor rgb="004EE257"/>
      <rgbColor rgb="006711FF"/>
      <rgbColor rgb="00FEA746"/>
      <rgbColor rgb="00865357"/>
      <rgbColor rgb="00A2BD90"/>
      <rgbColor rgb="0063AAFE"/>
      <rgbColor rgb="00777777"/>
      <rgbColor rgb="00FFF58C"/>
      <rgbColor rgb="004EE257"/>
      <rgbColor rgb="006711FF"/>
      <rgbColor rgb="00FEA746"/>
      <rgbColor rgb="00865357"/>
      <rgbColor rgb="00D9F1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CDCD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5"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742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742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742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742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5"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aphael.alu@bs.ch" TargetMode="External"/><Relationship Id="rId1" Type="http://schemas.openxmlformats.org/officeDocument/2006/relationships/hyperlink" Target="mailto:christa.moll@bs.ch"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showGridLines="0" tabSelected="1" zoomScaleNormal="100" workbookViewId="0">
      <selection activeCell="B5" sqref="B5"/>
    </sheetView>
  </sheetViews>
  <sheetFormatPr baseColWidth="10" defaultColWidth="10.85546875" defaultRowHeight="17.100000000000001" customHeight="1" x14ac:dyDescent="0.2"/>
  <cols>
    <col min="1" max="1" width="6.85546875" style="6" customWidth="1"/>
    <col min="2" max="2" width="34.140625" style="6" customWidth="1"/>
    <col min="3" max="3" width="1.42578125" style="6" customWidth="1"/>
    <col min="4" max="4" width="33.42578125" style="6" customWidth="1"/>
    <col min="5" max="5" width="1" style="6" customWidth="1"/>
    <col min="6" max="6" width="38.7109375" style="6" customWidth="1"/>
    <col min="7" max="16384" width="10.85546875" style="6"/>
  </cols>
  <sheetData>
    <row r="1" spans="1:6" ht="33" customHeight="1" x14ac:dyDescent="0.2">
      <c r="B1" s="95" t="s">
        <v>36</v>
      </c>
      <c r="C1" s="95"/>
      <c r="D1" s="95"/>
    </row>
    <row r="2" spans="1:6" ht="16.5" customHeight="1" x14ac:dyDescent="0.25">
      <c r="B2" s="96" t="s">
        <v>37</v>
      </c>
      <c r="C2" s="97"/>
      <c r="D2" s="97"/>
    </row>
    <row r="3" spans="1:6" ht="6.75" customHeight="1" x14ac:dyDescent="0.2">
      <c r="A3" s="7"/>
    </row>
    <row r="4" spans="1:6" ht="15" customHeight="1" x14ac:dyDescent="0.2"/>
    <row r="5" spans="1:6" s="8" customFormat="1" ht="17.100000000000001" customHeight="1" x14ac:dyDescent="0.3">
      <c r="B5" s="9" t="s">
        <v>26</v>
      </c>
      <c r="C5" s="10"/>
      <c r="D5" s="98" t="s">
        <v>56</v>
      </c>
      <c r="E5" s="99"/>
      <c r="F5" s="99"/>
    </row>
    <row r="6" spans="1:6" s="11" customFormat="1" ht="2.25" customHeight="1" x14ac:dyDescent="0.2">
      <c r="B6" s="12"/>
      <c r="C6" s="12"/>
      <c r="D6" s="100"/>
      <c r="E6" s="100"/>
      <c r="F6" s="100"/>
    </row>
    <row r="7" spans="1:6" s="11" customFormat="1" ht="17.100000000000001" customHeight="1" x14ac:dyDescent="0.2">
      <c r="B7" s="13"/>
      <c r="D7" s="101" t="s">
        <v>38</v>
      </c>
      <c r="E7" s="101"/>
      <c r="F7" s="101"/>
    </row>
    <row r="8" spans="1:6" s="14" customFormat="1" ht="16.5" customHeight="1" x14ac:dyDescent="0.2">
      <c r="B8" s="15"/>
      <c r="C8" s="16"/>
      <c r="D8" s="94" t="s">
        <v>39</v>
      </c>
      <c r="E8" s="94"/>
      <c r="F8" s="94"/>
    </row>
    <row r="9" spans="1:6" s="14" customFormat="1" ht="18.75" customHeight="1" x14ac:dyDescent="0.2">
      <c r="B9" s="17" t="s">
        <v>40</v>
      </c>
      <c r="C9" s="18"/>
      <c r="D9" s="86"/>
      <c r="E9" s="86"/>
      <c r="F9" s="86"/>
    </row>
    <row r="10" spans="1:6" s="19" customFormat="1" ht="15" customHeight="1" x14ac:dyDescent="0.2">
      <c r="B10" s="20" t="s">
        <v>41</v>
      </c>
      <c r="C10" s="21"/>
      <c r="D10" s="87" t="s">
        <v>42</v>
      </c>
      <c r="E10" s="87"/>
      <c r="F10" s="87"/>
    </row>
    <row r="11" spans="1:6" s="22" customFormat="1" ht="15" customHeight="1" x14ac:dyDescent="0.2">
      <c r="B11" s="23" t="s">
        <v>43</v>
      </c>
      <c r="C11" s="24"/>
      <c r="D11" s="88" t="s">
        <v>82</v>
      </c>
      <c r="E11" s="89"/>
      <c r="F11" s="89"/>
    </row>
    <row r="12" spans="1:6" s="22" customFormat="1" ht="15" customHeight="1" x14ac:dyDescent="0.2">
      <c r="B12" s="25" t="s">
        <v>44</v>
      </c>
      <c r="C12" s="26"/>
      <c r="D12" s="90" t="s">
        <v>84</v>
      </c>
      <c r="E12" s="91"/>
      <c r="F12" s="91"/>
    </row>
    <row r="13" spans="1:6" s="19" customFormat="1" ht="15" customHeight="1" x14ac:dyDescent="0.2">
      <c r="B13" s="27" t="s">
        <v>45</v>
      </c>
      <c r="C13" s="28"/>
      <c r="D13" s="90" t="s">
        <v>83</v>
      </c>
      <c r="E13" s="91"/>
      <c r="F13" s="91"/>
    </row>
    <row r="14" spans="1:6" s="19" customFormat="1" ht="15" customHeight="1" x14ac:dyDescent="0.2">
      <c r="B14" s="20" t="s">
        <v>46</v>
      </c>
      <c r="C14" s="21"/>
      <c r="D14" s="87" t="s">
        <v>39</v>
      </c>
      <c r="E14" s="87"/>
      <c r="F14" s="87"/>
    </row>
    <row r="15" spans="1:6" s="22" customFormat="1" ht="15" customHeight="1" x14ac:dyDescent="0.2">
      <c r="B15" s="20" t="s">
        <v>47</v>
      </c>
      <c r="C15" s="28"/>
      <c r="D15" s="87" t="s">
        <v>48</v>
      </c>
      <c r="E15" s="87"/>
      <c r="F15" s="87"/>
    </row>
    <row r="16" spans="1:6" s="14" customFormat="1" ht="15" customHeight="1" x14ac:dyDescent="0.2">
      <c r="B16" s="29" t="s">
        <v>49</v>
      </c>
      <c r="C16" s="13"/>
      <c r="D16" s="92" t="s">
        <v>50</v>
      </c>
      <c r="E16" s="92"/>
      <c r="F16" s="92"/>
    </row>
    <row r="17" spans="2:6" s="14" customFormat="1" ht="18.75" customHeight="1" x14ac:dyDescent="0.2">
      <c r="B17" s="30"/>
      <c r="C17" s="31"/>
      <c r="D17" s="93"/>
      <c r="E17" s="93"/>
      <c r="F17" s="93"/>
    </row>
    <row r="18" spans="2:6" ht="18.75" customHeight="1" x14ac:dyDescent="0.2">
      <c r="B18" s="17" t="s">
        <v>51</v>
      </c>
      <c r="C18" s="18"/>
      <c r="D18" s="32" t="s">
        <v>52</v>
      </c>
      <c r="F18" s="32" t="s">
        <v>53</v>
      </c>
    </row>
    <row r="19" spans="2:6" ht="15" customHeight="1" x14ac:dyDescent="0.2">
      <c r="B19" s="20"/>
      <c r="C19" s="13"/>
      <c r="D19" s="66" t="s">
        <v>60</v>
      </c>
      <c r="F19" s="66" t="s">
        <v>61</v>
      </c>
    </row>
    <row r="20" spans="2:6" ht="18.75" customHeight="1" thickBot="1" x14ac:dyDescent="0.25">
      <c r="B20" s="20"/>
      <c r="C20" s="13"/>
      <c r="D20" s="33" t="s">
        <v>54</v>
      </c>
      <c r="E20" s="34"/>
      <c r="F20" s="33" t="s">
        <v>55</v>
      </c>
    </row>
    <row r="21" spans="2:6" ht="22.5" customHeight="1" x14ac:dyDescent="0.2">
      <c r="B21" s="84"/>
      <c r="C21" s="84"/>
      <c r="D21" s="85"/>
    </row>
    <row r="22" spans="2:6" ht="12.75" customHeight="1" x14ac:dyDescent="0.2">
      <c r="B22" s="35"/>
      <c r="D22" s="14"/>
    </row>
    <row r="23" spans="2:6" ht="12.75" customHeight="1" x14ac:dyDescent="0.2">
      <c r="D23" s="14"/>
    </row>
    <row r="24" spans="2:6" ht="12.75" customHeight="1" x14ac:dyDescent="0.2">
      <c r="D24" s="36"/>
    </row>
    <row r="25" spans="2:6" ht="12.75" customHeight="1" x14ac:dyDescent="0.2">
      <c r="D25" s="83" t="s">
        <v>32</v>
      </c>
    </row>
  </sheetData>
  <mergeCells count="16">
    <mergeCell ref="D8:F8"/>
    <mergeCell ref="B1:D1"/>
    <mergeCell ref="B2:D2"/>
    <mergeCell ref="D5:F5"/>
    <mergeCell ref="D6:F6"/>
    <mergeCell ref="D7:F7"/>
    <mergeCell ref="B21:D21"/>
    <mergeCell ref="D9:F9"/>
    <mergeCell ref="D10:F10"/>
    <mergeCell ref="D11:F11"/>
    <mergeCell ref="D12:F12"/>
    <mergeCell ref="D13:F13"/>
    <mergeCell ref="D14:F14"/>
    <mergeCell ref="D15:F15"/>
    <mergeCell ref="D16:F16"/>
    <mergeCell ref="D17:F17"/>
  </mergeCells>
  <hyperlinks>
    <hyperlink ref="D19" r:id="rId1"/>
    <hyperlink ref="F19" r:id="rId2"/>
  </hyperlinks>
  <pageMargins left="0" right="0.59055118110236227" top="0" bottom="0.39370078740157483" header="0" footer="0.39370078740157483"/>
  <pageSetup paperSize="9" scale="83" orientation="portrait" r:id="rId3"/>
  <headerFooter scaleWithDoc="0"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L41"/>
  <sheetViews>
    <sheetView showGridLines="0" zoomScaleNormal="100" workbookViewId="0">
      <selection activeCell="B5" sqref="B5"/>
    </sheetView>
  </sheetViews>
  <sheetFormatPr baseColWidth="10" defaultColWidth="10.85546875" defaultRowHeight="16.5" customHeight="1" x14ac:dyDescent="0.2"/>
  <cols>
    <col min="1" max="1" width="7" style="37" customWidth="1"/>
    <col min="2" max="2" width="21.28515625" style="37" customWidth="1"/>
    <col min="3" max="3" width="1.42578125" style="37" customWidth="1"/>
    <col min="4" max="4" width="10.85546875" style="37" customWidth="1"/>
    <col min="5" max="5" width="1.42578125" style="37" customWidth="1"/>
    <col min="6" max="7" width="16.140625" style="37" customWidth="1"/>
    <col min="8" max="8" width="14" style="37" customWidth="1"/>
    <col min="9" max="9" width="1.42578125" style="37" customWidth="1"/>
    <col min="10" max="11" width="16.140625" style="37" customWidth="1"/>
    <col min="12" max="12" width="12.85546875" style="37" customWidth="1"/>
    <col min="13" max="16384" width="10.85546875" style="37"/>
  </cols>
  <sheetData>
    <row r="1" spans="1:12" ht="33" customHeight="1" x14ac:dyDescent="0.2">
      <c r="A1" s="6"/>
      <c r="B1" s="95" t="s">
        <v>36</v>
      </c>
      <c r="C1" s="95"/>
      <c r="D1" s="95"/>
      <c r="E1" s="95"/>
      <c r="F1" s="95"/>
    </row>
    <row r="2" spans="1:12" ht="16.5" customHeight="1" x14ac:dyDescent="0.25">
      <c r="A2" s="6"/>
      <c r="B2" s="96" t="s">
        <v>37</v>
      </c>
      <c r="C2" s="96"/>
      <c r="D2" s="96"/>
      <c r="E2" s="96"/>
      <c r="F2" s="96"/>
    </row>
    <row r="3" spans="1:12" ht="16.5" customHeight="1" x14ac:dyDescent="0.2">
      <c r="A3" s="7"/>
      <c r="B3" s="43"/>
      <c r="C3" s="43"/>
      <c r="D3" s="43"/>
    </row>
    <row r="4" spans="1:12" ht="6.75" customHeight="1" x14ac:dyDescent="0.2"/>
    <row r="5" spans="1:12" s="38" customFormat="1" ht="16.5" customHeight="1" x14ac:dyDescent="0.3">
      <c r="B5" s="39" t="s">
        <v>26</v>
      </c>
      <c r="D5" s="106" t="s">
        <v>30</v>
      </c>
      <c r="E5" s="106"/>
      <c r="F5" s="106"/>
      <c r="G5" s="106"/>
      <c r="H5" s="106"/>
      <c r="I5" s="106"/>
      <c r="J5" s="106"/>
      <c r="K5" s="106"/>
      <c r="L5" s="106"/>
    </row>
    <row r="6" spans="1:12" s="40" customFormat="1" ht="2.25" customHeight="1" x14ac:dyDescent="0.2">
      <c r="B6" s="45"/>
      <c r="C6" s="45"/>
      <c r="D6" s="107"/>
      <c r="E6" s="107"/>
      <c r="F6" s="107"/>
      <c r="G6" s="107"/>
      <c r="H6" s="107"/>
      <c r="I6" s="107"/>
      <c r="J6" s="107"/>
      <c r="K6" s="107"/>
      <c r="L6" s="107"/>
    </row>
    <row r="7" spans="1:12" s="40" customFormat="1" ht="6.75" customHeight="1" x14ac:dyDescent="0.2">
      <c r="G7" s="108"/>
      <c r="H7" s="108"/>
    </row>
    <row r="8" spans="1:12" s="40" customFormat="1" ht="16.5" customHeight="1" x14ac:dyDescent="0.2">
      <c r="B8" s="48" t="s">
        <v>70</v>
      </c>
      <c r="C8" s="78"/>
      <c r="D8" s="49" t="s">
        <v>27</v>
      </c>
      <c r="E8" s="77"/>
      <c r="F8" s="105" t="s">
        <v>0</v>
      </c>
      <c r="G8" s="105"/>
      <c r="H8" s="105"/>
      <c r="I8" s="49"/>
      <c r="J8" s="105" t="s">
        <v>1</v>
      </c>
      <c r="K8" s="105"/>
      <c r="L8" s="105"/>
    </row>
    <row r="9" spans="1:12" s="40" customFormat="1" ht="16.5" customHeight="1" x14ac:dyDescent="0.2">
      <c r="B9" s="79" t="s">
        <v>71</v>
      </c>
      <c r="C9" s="47"/>
      <c r="D9" s="46" t="s">
        <v>66</v>
      </c>
      <c r="E9" s="46"/>
      <c r="F9" s="46" t="s">
        <v>67</v>
      </c>
      <c r="G9" s="46" t="s">
        <v>68</v>
      </c>
      <c r="H9" s="46" t="s">
        <v>69</v>
      </c>
      <c r="I9" s="46"/>
      <c r="J9" s="46" t="s">
        <v>67</v>
      </c>
      <c r="K9" s="46" t="s">
        <v>68</v>
      </c>
      <c r="L9" s="46" t="s">
        <v>69</v>
      </c>
    </row>
    <row r="10" spans="1:12" s="41" customFormat="1" ht="6.75" customHeight="1" x14ac:dyDescent="0.2">
      <c r="B10" s="42"/>
      <c r="D10" s="49"/>
      <c r="E10" s="49"/>
      <c r="F10" s="49"/>
      <c r="G10" s="49"/>
      <c r="H10" s="49"/>
      <c r="I10" s="49"/>
      <c r="J10" s="49"/>
      <c r="K10" s="49"/>
      <c r="L10" s="49"/>
    </row>
    <row r="11" spans="1:12" ht="16.5" customHeight="1" x14ac:dyDescent="0.2">
      <c r="B11" s="48" t="s">
        <v>2</v>
      </c>
      <c r="C11" s="1"/>
      <c r="D11" s="51">
        <v>169037</v>
      </c>
      <c r="E11" s="52"/>
      <c r="F11" s="53">
        <v>930.63805302240416</v>
      </c>
      <c r="G11" s="53">
        <v>1112.2933849509084</v>
      </c>
      <c r="H11" s="53">
        <v>2386.0961700000003</v>
      </c>
      <c r="I11" s="53"/>
      <c r="J11" s="54">
        <f>$D$11/F11</f>
        <v>181.63559877121273</v>
      </c>
      <c r="K11" s="54">
        <f>$D$11/G11</f>
        <v>151.97159516278211</v>
      </c>
      <c r="L11" s="54">
        <f>$D$11/H11</f>
        <v>70.842492488473326</v>
      </c>
    </row>
    <row r="12" spans="1:12" ht="16.5" customHeight="1" x14ac:dyDescent="0.2">
      <c r="B12" s="48" t="s">
        <v>5</v>
      </c>
      <c r="C12" s="1"/>
      <c r="D12" s="51">
        <v>2058</v>
      </c>
      <c r="E12" s="52"/>
      <c r="F12" s="53">
        <v>25.503401483978401</v>
      </c>
      <c r="G12" s="53">
        <v>25.503401483978401</v>
      </c>
      <c r="H12" s="53">
        <v>37.199020000000004</v>
      </c>
      <c r="I12" s="53"/>
      <c r="J12" s="54">
        <f>$D12/F12</f>
        <v>80.695118307762385</v>
      </c>
      <c r="K12" s="54">
        <f>$D12/G12</f>
        <v>80.695118307762385</v>
      </c>
      <c r="L12" s="54">
        <f>$D12/H12</f>
        <v>55.324038106380215</v>
      </c>
    </row>
    <row r="13" spans="1:12" ht="16.5" customHeight="1" x14ac:dyDescent="0.2">
      <c r="B13" s="48" t="s">
        <v>6</v>
      </c>
      <c r="C13" s="1"/>
      <c r="D13" s="51">
        <v>4776</v>
      </c>
      <c r="E13" s="52"/>
      <c r="F13" s="53">
        <v>43.444152915227001</v>
      </c>
      <c r="G13" s="53">
        <v>43.444152915227001</v>
      </c>
      <c r="H13" s="53">
        <v>89.495689999999996</v>
      </c>
      <c r="I13" s="53"/>
      <c r="J13" s="54">
        <f t="shared" ref="J13:J30" si="0">D13/F13</f>
        <v>109.93424153808351</v>
      </c>
      <c r="K13" s="54">
        <f t="shared" ref="K13:K22" si="1">$D13/G13</f>
        <v>109.93424153808351</v>
      </c>
      <c r="L13" s="54">
        <f t="shared" ref="L13:L22" si="2">$D13/H13</f>
        <v>53.365698392849986</v>
      </c>
    </row>
    <row r="14" spans="1:12" ht="16.5" customHeight="1" x14ac:dyDescent="0.2">
      <c r="B14" s="48" t="s">
        <v>7</v>
      </c>
      <c r="C14" s="1"/>
      <c r="D14" s="51">
        <v>10434</v>
      </c>
      <c r="E14" s="52"/>
      <c r="F14" s="53">
        <v>59.339085863416699</v>
      </c>
      <c r="G14" s="53">
        <v>59.339085863416699</v>
      </c>
      <c r="H14" s="53">
        <v>91.063009999999991</v>
      </c>
      <c r="I14" s="53"/>
      <c r="J14" s="54">
        <f t="shared" si="0"/>
        <v>175.83688471400421</v>
      </c>
      <c r="K14" s="54">
        <f t="shared" si="1"/>
        <v>175.83688471400421</v>
      </c>
      <c r="L14" s="54">
        <f t="shared" si="2"/>
        <v>114.58000345035818</v>
      </c>
    </row>
    <row r="15" spans="1:12" ht="16.5" customHeight="1" x14ac:dyDescent="0.2">
      <c r="B15" s="48" t="s">
        <v>8</v>
      </c>
      <c r="C15" s="1"/>
      <c r="D15" s="51">
        <v>8469</v>
      </c>
      <c r="E15" s="52"/>
      <c r="F15" s="53">
        <v>33.526224813279804</v>
      </c>
      <c r="G15" s="53">
        <v>36.554816908478102</v>
      </c>
      <c r="H15" s="53">
        <v>67.627269999999996</v>
      </c>
      <c r="I15" s="53"/>
      <c r="J15" s="54">
        <f t="shared" si="0"/>
        <v>252.60822079333587</v>
      </c>
      <c r="K15" s="54">
        <f t="shared" si="1"/>
        <v>231.67945338650563</v>
      </c>
      <c r="L15" s="54">
        <f t="shared" si="2"/>
        <v>125.23054678977874</v>
      </c>
    </row>
    <row r="16" spans="1:12" ht="16.5" customHeight="1" x14ac:dyDescent="0.2">
      <c r="B16" s="48" t="s">
        <v>9</v>
      </c>
      <c r="C16" s="1"/>
      <c r="D16" s="51">
        <v>10516</v>
      </c>
      <c r="E16" s="52"/>
      <c r="F16" s="53">
        <v>110.60547435671401</v>
      </c>
      <c r="G16" s="53">
        <v>148.48346722344201</v>
      </c>
      <c r="H16" s="53">
        <v>298.29320000000001</v>
      </c>
      <c r="I16" s="53"/>
      <c r="J16" s="54">
        <f t="shared" si="0"/>
        <v>95.076668321902588</v>
      </c>
      <c r="K16" s="54">
        <f t="shared" si="1"/>
        <v>70.822699635476823</v>
      </c>
      <c r="L16" s="54">
        <f t="shared" si="2"/>
        <v>35.253904547606176</v>
      </c>
    </row>
    <row r="17" spans="2:12" ht="16.5" customHeight="1" x14ac:dyDescent="0.2">
      <c r="B17" s="48" t="s">
        <v>10</v>
      </c>
      <c r="C17" s="1"/>
      <c r="D17" s="51">
        <v>18702</v>
      </c>
      <c r="E17" s="52"/>
      <c r="F17" s="53">
        <v>66.4776105808686</v>
      </c>
      <c r="G17" s="53">
        <v>66.4776105808686</v>
      </c>
      <c r="H17" s="53">
        <v>118.12893000000001</v>
      </c>
      <c r="I17" s="53"/>
      <c r="J17" s="54">
        <f t="shared" si="0"/>
        <v>281.32780099322935</v>
      </c>
      <c r="K17" s="54">
        <f t="shared" si="1"/>
        <v>281.32780099322935</v>
      </c>
      <c r="L17" s="54">
        <f t="shared" si="2"/>
        <v>158.3185422910374</v>
      </c>
    </row>
    <row r="18" spans="2:12" ht="16.5" customHeight="1" x14ac:dyDescent="0.2">
      <c r="B18" s="48" t="s">
        <v>11</v>
      </c>
      <c r="C18" s="1"/>
      <c r="D18" s="51">
        <v>8882</v>
      </c>
      <c r="E18" s="52"/>
      <c r="F18" s="53">
        <v>118.00089557912501</v>
      </c>
      <c r="G18" s="53">
        <v>118.00089557912501</v>
      </c>
      <c r="H18" s="53">
        <v>259.18563</v>
      </c>
      <c r="I18" s="53"/>
      <c r="J18" s="54">
        <f t="shared" si="0"/>
        <v>75.270615162782491</v>
      </c>
      <c r="K18" s="54">
        <f t="shared" si="1"/>
        <v>75.270615162782491</v>
      </c>
      <c r="L18" s="54">
        <f t="shared" si="2"/>
        <v>34.268875168735242</v>
      </c>
    </row>
    <row r="19" spans="2:12" ht="16.5" customHeight="1" x14ac:dyDescent="0.2">
      <c r="B19" s="48" t="s">
        <v>12</v>
      </c>
      <c r="C19" s="1"/>
      <c r="D19" s="51">
        <v>13300</v>
      </c>
      <c r="E19" s="52"/>
      <c r="F19" s="53">
        <v>84.342025438853099</v>
      </c>
      <c r="G19" s="53">
        <v>84.342025438853099</v>
      </c>
      <c r="H19" s="53">
        <v>152.14276000000001</v>
      </c>
      <c r="I19" s="53"/>
      <c r="J19" s="54">
        <f t="shared" si="0"/>
        <v>157.69125688880132</v>
      </c>
      <c r="K19" s="54">
        <f t="shared" si="1"/>
        <v>157.69125688880132</v>
      </c>
      <c r="L19" s="54">
        <f t="shared" si="2"/>
        <v>87.417896191708365</v>
      </c>
    </row>
    <row r="20" spans="2:12" ht="16.5" customHeight="1" x14ac:dyDescent="0.2">
      <c r="B20" s="48" t="s">
        <v>13</v>
      </c>
      <c r="C20" s="1"/>
      <c r="D20" s="51">
        <v>6780</v>
      </c>
      <c r="E20" s="52"/>
      <c r="F20" s="53">
        <v>29.689508803940598</v>
      </c>
      <c r="G20" s="53">
        <v>29.689508803940598</v>
      </c>
      <c r="H20" s="53">
        <v>48.61777</v>
      </c>
      <c r="I20" s="53"/>
      <c r="J20" s="54">
        <f t="shared" si="0"/>
        <v>228.36349515826652</v>
      </c>
      <c r="K20" s="54">
        <f t="shared" si="1"/>
        <v>228.36349515826652</v>
      </c>
      <c r="L20" s="54">
        <f t="shared" si="2"/>
        <v>139.45518274490993</v>
      </c>
    </row>
    <row r="21" spans="2:12" ht="16.5" customHeight="1" x14ac:dyDescent="0.2">
      <c r="B21" s="48" t="s">
        <v>14</v>
      </c>
      <c r="C21" s="1"/>
      <c r="D21" s="51">
        <v>15798</v>
      </c>
      <c r="E21" s="52"/>
      <c r="F21" s="53">
        <v>56.306137342692594</v>
      </c>
      <c r="G21" s="53">
        <v>56.306137342692594</v>
      </c>
      <c r="H21" s="53">
        <v>109.04606000000001</v>
      </c>
      <c r="I21" s="53"/>
      <c r="J21" s="54">
        <f t="shared" si="0"/>
        <v>280.57332194267917</v>
      </c>
      <c r="K21" s="54">
        <f t="shared" si="1"/>
        <v>280.57332194267917</v>
      </c>
      <c r="L21" s="54">
        <f t="shared" si="2"/>
        <v>144.87456034633436</v>
      </c>
    </row>
    <row r="22" spans="2:12" ht="16.5" customHeight="1" x14ac:dyDescent="0.2">
      <c r="B22" s="48" t="s">
        <v>15</v>
      </c>
      <c r="C22" s="1"/>
      <c r="D22" s="51">
        <v>18097</v>
      </c>
      <c r="E22" s="52"/>
      <c r="F22" s="53">
        <v>66.640940349243891</v>
      </c>
      <c r="G22" s="53">
        <v>126.66438667130301</v>
      </c>
      <c r="H22" s="53">
        <v>225.30303999999998</v>
      </c>
      <c r="I22" s="53"/>
      <c r="J22" s="54">
        <f t="shared" si="0"/>
        <v>271.55979350170333</v>
      </c>
      <c r="K22" s="54">
        <f t="shared" si="1"/>
        <v>142.87362435158772</v>
      </c>
      <c r="L22" s="54">
        <f t="shared" si="2"/>
        <v>80.322928620936509</v>
      </c>
    </row>
    <row r="23" spans="2:12" ht="16.5" customHeight="1" x14ac:dyDescent="0.2">
      <c r="B23" s="48" t="s">
        <v>16</v>
      </c>
      <c r="C23" s="1"/>
      <c r="D23" s="51">
        <v>2304</v>
      </c>
      <c r="E23" s="52"/>
      <c r="F23" s="53">
        <v>13.146979181920301</v>
      </c>
      <c r="G23" s="53">
        <v>13.146979181920301</v>
      </c>
      <c r="H23" s="53">
        <v>24.328510000000001</v>
      </c>
      <c r="I23" s="53"/>
      <c r="J23" s="54">
        <f t="shared" si="0"/>
        <v>175.24938376478576</v>
      </c>
      <c r="K23" s="54">
        <f t="shared" ref="K23:L33" si="3">$D23/G23</f>
        <v>175.24938376478576</v>
      </c>
      <c r="L23" s="54">
        <f t="shared" ref="L23:L30" si="4">$D23/H23</f>
        <v>94.703703597137675</v>
      </c>
    </row>
    <row r="24" spans="2:12" ht="16.5" customHeight="1" x14ac:dyDescent="0.2">
      <c r="B24" s="48" t="s">
        <v>17</v>
      </c>
      <c r="C24" s="1"/>
      <c r="D24" s="51">
        <v>4018</v>
      </c>
      <c r="E24" s="52"/>
      <c r="F24" s="53">
        <v>13.713293789499899</v>
      </c>
      <c r="G24" s="53">
        <v>13.713293789499899</v>
      </c>
      <c r="H24" s="53">
        <v>23.242429999999999</v>
      </c>
      <c r="I24" s="53"/>
      <c r="J24" s="54">
        <f t="shared" si="0"/>
        <v>293.00035875236142</v>
      </c>
      <c r="K24" s="54">
        <f t="shared" si="3"/>
        <v>293.00035875236142</v>
      </c>
      <c r="L24" s="54">
        <f t="shared" si="4"/>
        <v>172.87349042247305</v>
      </c>
    </row>
    <row r="25" spans="2:12" ht="16.5" customHeight="1" x14ac:dyDescent="0.2">
      <c r="B25" s="48" t="s">
        <v>18</v>
      </c>
      <c r="C25" s="1"/>
      <c r="D25" s="51">
        <v>5493</v>
      </c>
      <c r="E25" s="52"/>
      <c r="F25" s="53">
        <v>39.028278579103599</v>
      </c>
      <c r="G25" s="53">
        <v>39.028278579103599</v>
      </c>
      <c r="H25" s="53">
        <v>75.472470000000001</v>
      </c>
      <c r="I25" s="53"/>
      <c r="J25" s="54">
        <f t="shared" si="0"/>
        <v>140.74410145624628</v>
      </c>
      <c r="K25" s="54">
        <f t="shared" si="3"/>
        <v>140.74410145624628</v>
      </c>
      <c r="L25" s="54">
        <f t="shared" si="4"/>
        <v>72.781505627151191</v>
      </c>
    </row>
    <row r="26" spans="2:12" ht="16.5" customHeight="1" x14ac:dyDescent="0.2">
      <c r="B26" s="48" t="s">
        <v>19</v>
      </c>
      <c r="C26" s="1"/>
      <c r="D26" s="51">
        <v>8582</v>
      </c>
      <c r="E26" s="52"/>
      <c r="F26" s="53">
        <v>63.286963901145199</v>
      </c>
      <c r="G26" s="53">
        <v>63.286963901145199</v>
      </c>
      <c r="H26" s="53">
        <v>305.47269999999997</v>
      </c>
      <c r="I26" s="53"/>
      <c r="J26" s="54">
        <f t="shared" si="0"/>
        <v>135.60454588096783</v>
      </c>
      <c r="K26" s="54">
        <f t="shared" si="3"/>
        <v>135.60454588096783</v>
      </c>
      <c r="L26" s="54">
        <f t="shared" si="4"/>
        <v>28.09416357009972</v>
      </c>
    </row>
    <row r="27" spans="2:12" ht="16.5" customHeight="1" x14ac:dyDescent="0.2">
      <c r="B27" s="48" t="s">
        <v>20</v>
      </c>
      <c r="C27" s="1"/>
      <c r="D27" s="51">
        <v>5100</v>
      </c>
      <c r="E27" s="52"/>
      <c r="F27" s="53">
        <v>35.602104759145099</v>
      </c>
      <c r="G27" s="53">
        <v>35.602104759145099</v>
      </c>
      <c r="H27" s="53">
        <v>64.352149999999995</v>
      </c>
      <c r="I27" s="53"/>
      <c r="J27" s="54">
        <f t="shared" si="0"/>
        <v>143.2499576781332</v>
      </c>
      <c r="K27" s="54">
        <f t="shared" si="3"/>
        <v>143.2499576781332</v>
      </c>
      <c r="L27" s="54">
        <f t="shared" si="4"/>
        <v>79.251431381857486</v>
      </c>
    </row>
    <row r="28" spans="2:12" ht="16.5" customHeight="1" x14ac:dyDescent="0.2">
      <c r="B28" s="48" t="s">
        <v>21</v>
      </c>
      <c r="C28" s="1"/>
      <c r="D28" s="51">
        <v>15841</v>
      </c>
      <c r="E28" s="52"/>
      <c r="F28" s="53">
        <v>40.090200000000003</v>
      </c>
      <c r="G28" s="53">
        <v>40.101100000000002</v>
      </c>
      <c r="H28" s="53">
        <v>59.053840000000001</v>
      </c>
      <c r="I28" s="53"/>
      <c r="J28" s="54">
        <f t="shared" si="0"/>
        <v>395.1339728911305</v>
      </c>
      <c r="K28" s="54">
        <f t="shared" si="3"/>
        <v>395.02657034345691</v>
      </c>
      <c r="L28" s="54">
        <f t="shared" si="4"/>
        <v>268.24673890808793</v>
      </c>
    </row>
    <row r="29" spans="2:12" ht="16.5" customHeight="1" x14ac:dyDescent="0.2">
      <c r="B29" s="48" t="s">
        <v>22</v>
      </c>
      <c r="C29" s="1"/>
      <c r="D29" s="51">
        <v>7247</v>
      </c>
      <c r="E29" s="52"/>
      <c r="F29" s="53">
        <v>19.011543648303</v>
      </c>
      <c r="G29" s="53">
        <v>56.883199180427098</v>
      </c>
      <c r="H29" s="53">
        <v>91.774810000000002</v>
      </c>
      <c r="I29" s="53"/>
      <c r="J29" s="54">
        <f t="shared" si="0"/>
        <v>381.18945699850514</v>
      </c>
      <c r="K29" s="54">
        <f t="shared" si="3"/>
        <v>127.40141385180064</v>
      </c>
      <c r="L29" s="54">
        <f t="shared" si="4"/>
        <v>78.96502319100415</v>
      </c>
    </row>
    <row r="30" spans="2:12" ht="22.5" customHeight="1" x14ac:dyDescent="0.2">
      <c r="B30" s="48" t="s">
        <v>23</v>
      </c>
      <c r="C30" s="1"/>
      <c r="D30" s="51">
        <v>2640</v>
      </c>
      <c r="E30" s="52"/>
      <c r="F30" s="53">
        <v>12.883231635947499</v>
      </c>
      <c r="G30" s="53">
        <v>55.725976748342198</v>
      </c>
      <c r="H30" s="53">
        <v>135.95688000000001</v>
      </c>
      <c r="I30" s="53"/>
      <c r="J30" s="54">
        <f t="shared" si="0"/>
        <v>204.91752959201068</v>
      </c>
      <c r="K30" s="54">
        <f t="shared" si="3"/>
        <v>47.374674326880019</v>
      </c>
      <c r="L30" s="54">
        <f t="shared" si="4"/>
        <v>19.417921329174366</v>
      </c>
    </row>
    <row r="31" spans="2:12" ht="16.5" customHeight="1" x14ac:dyDescent="0.2">
      <c r="B31" s="48" t="s">
        <v>4</v>
      </c>
      <c r="C31" s="1"/>
      <c r="D31" s="51">
        <v>21778</v>
      </c>
      <c r="E31" s="52"/>
      <c r="F31" s="53"/>
      <c r="G31" s="53"/>
      <c r="H31" s="53"/>
      <c r="I31" s="53"/>
      <c r="J31" s="54"/>
      <c r="K31" s="54"/>
      <c r="L31" s="54"/>
    </row>
    <row r="32" spans="2:12" ht="16.5" customHeight="1" x14ac:dyDescent="0.2">
      <c r="B32" s="48" t="s">
        <v>24</v>
      </c>
      <c r="C32" s="1"/>
      <c r="D32" s="51">
        <v>20582</v>
      </c>
      <c r="E32" s="52"/>
      <c r="F32" s="53">
        <v>303.72715589824503</v>
      </c>
      <c r="G32" s="53">
        <v>303.72715589824503</v>
      </c>
      <c r="H32" s="53">
        <v>1087.1198000000002</v>
      </c>
      <c r="I32" s="53"/>
      <c r="J32" s="54">
        <f>D32/F32</f>
        <v>67.764767161272204</v>
      </c>
      <c r="K32" s="54">
        <f t="shared" si="3"/>
        <v>67.764767161272204</v>
      </c>
      <c r="L32" s="54">
        <f t="shared" si="3"/>
        <v>18.932596021156083</v>
      </c>
    </row>
    <row r="33" spans="1:12" ht="22.5" customHeight="1" x14ac:dyDescent="0.2">
      <c r="B33" s="48" t="s">
        <v>25</v>
      </c>
      <c r="C33" s="1"/>
      <c r="D33" s="51">
        <v>1196</v>
      </c>
      <c r="E33" s="52"/>
      <c r="F33" s="53">
        <v>30.613705917744401</v>
      </c>
      <c r="G33" s="53">
        <v>30.613705917744401</v>
      </c>
      <c r="H33" s="53">
        <v>222.49447000000001</v>
      </c>
      <c r="I33" s="53"/>
      <c r="J33" s="54">
        <f>D33/F33</f>
        <v>39.067468774068651</v>
      </c>
      <c r="K33" s="54">
        <f t="shared" si="3"/>
        <v>39.067468774068651</v>
      </c>
      <c r="L33" s="54">
        <f t="shared" si="3"/>
        <v>5.3754144990659762</v>
      </c>
    </row>
    <row r="34" spans="1:12" ht="22.5" customHeight="1" x14ac:dyDescent="0.2">
      <c r="B34" s="60" t="s">
        <v>3</v>
      </c>
      <c r="C34" s="46"/>
      <c r="D34" s="56">
        <v>190815</v>
      </c>
      <c r="E34" s="57"/>
      <c r="F34" s="58">
        <v>1264.9789148383936</v>
      </c>
      <c r="G34" s="58">
        <v>1446.6342467668978</v>
      </c>
      <c r="H34" s="58">
        <v>3695.7104400000007</v>
      </c>
      <c r="I34" s="58"/>
      <c r="J34" s="59">
        <f>D34/F34</f>
        <v>150.84441152473866</v>
      </c>
      <c r="K34" s="59">
        <f>$D34/G34</f>
        <v>131.90272553442929</v>
      </c>
      <c r="L34" s="59">
        <f>$D34/H34</f>
        <v>51.631480089657664</v>
      </c>
    </row>
    <row r="35" spans="1:12" ht="6.75" customHeight="1" x14ac:dyDescent="0.2"/>
    <row r="36" spans="1:12" ht="25.5" customHeight="1" x14ac:dyDescent="0.2">
      <c r="B36" s="104" t="s">
        <v>59</v>
      </c>
      <c r="C36" s="104"/>
      <c r="D36" s="104"/>
      <c r="E36" s="104"/>
      <c r="F36" s="104"/>
      <c r="G36" s="104"/>
      <c r="H36" s="104"/>
      <c r="I36" s="104"/>
      <c r="J36" s="104"/>
      <c r="K36" s="104"/>
      <c r="L36" s="104"/>
    </row>
    <row r="37" spans="1:12" ht="13.5" customHeight="1" x14ac:dyDescent="0.2">
      <c r="A37" s="103"/>
      <c r="B37" s="104" t="s">
        <v>57</v>
      </c>
      <c r="C37" s="104"/>
      <c r="D37" s="104"/>
      <c r="E37" s="104"/>
      <c r="F37" s="104"/>
      <c r="G37" s="104"/>
      <c r="H37" s="104"/>
      <c r="I37" s="104"/>
      <c r="J37" s="104"/>
      <c r="K37" s="104"/>
      <c r="L37" s="104"/>
    </row>
    <row r="38" spans="1:12" ht="13.5" customHeight="1" x14ac:dyDescent="0.2">
      <c r="A38" s="103"/>
      <c r="B38" s="104"/>
      <c r="C38" s="104"/>
      <c r="D38" s="104"/>
      <c r="E38" s="104"/>
      <c r="F38" s="104"/>
      <c r="G38" s="104"/>
      <c r="H38" s="104"/>
      <c r="I38" s="104"/>
      <c r="J38" s="104"/>
      <c r="K38" s="104"/>
      <c r="L38" s="104"/>
    </row>
    <row r="39" spans="1:12" ht="13.5" customHeight="1" x14ac:dyDescent="0.2">
      <c r="A39" s="103"/>
      <c r="B39" s="104" t="s">
        <v>58</v>
      </c>
      <c r="C39" s="104"/>
      <c r="D39" s="104"/>
      <c r="E39" s="104"/>
      <c r="F39" s="104"/>
      <c r="G39" s="104"/>
      <c r="H39" s="104"/>
      <c r="I39" s="104"/>
      <c r="J39" s="104"/>
      <c r="K39" s="104"/>
      <c r="L39" s="104"/>
    </row>
    <row r="40" spans="1:12" ht="13.5" customHeight="1" x14ac:dyDescent="0.2">
      <c r="A40" s="103"/>
      <c r="B40" s="104"/>
      <c r="C40" s="104"/>
      <c r="D40" s="104"/>
      <c r="E40" s="104"/>
      <c r="F40" s="104"/>
      <c r="G40" s="104"/>
      <c r="H40" s="104"/>
      <c r="I40" s="104"/>
      <c r="J40" s="104"/>
      <c r="K40" s="104"/>
      <c r="L40" s="104"/>
    </row>
    <row r="41" spans="1:12" ht="6.75" customHeight="1" thickBot="1" x14ac:dyDescent="0.25">
      <c r="B41" s="61"/>
      <c r="C41" s="61"/>
      <c r="D41" s="62"/>
      <c r="E41" s="63"/>
      <c r="F41" s="64"/>
      <c r="G41" s="64"/>
      <c r="H41" s="64"/>
      <c r="I41" s="64"/>
      <c r="J41" s="65"/>
      <c r="K41" s="65"/>
      <c r="L41" s="65"/>
    </row>
  </sheetData>
  <mergeCells count="12">
    <mergeCell ref="A37:A38"/>
    <mergeCell ref="B37:L38"/>
    <mergeCell ref="A39:A40"/>
    <mergeCell ref="B39:L40"/>
    <mergeCell ref="B1:F1"/>
    <mergeCell ref="B2:F2"/>
    <mergeCell ref="B36:L36"/>
    <mergeCell ref="F8:H8"/>
    <mergeCell ref="J8:L8"/>
    <mergeCell ref="G7:H7"/>
    <mergeCell ref="D5:L5"/>
    <mergeCell ref="D6:L6"/>
  </mergeCells>
  <phoneticPr fontId="9" type="noConversion"/>
  <pageMargins left="0.7" right="0.7" top="0.75" bottom="0.75" header="0.3" footer="0.3"/>
  <pageSetup paperSize="9" scale="66" fitToHeight="0" orientation="portrait" horizontalDpi="4294967292" verticalDpi="4294967292"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L41"/>
  <sheetViews>
    <sheetView showGridLines="0" zoomScaleNormal="100" workbookViewId="0">
      <selection activeCell="B5" sqref="B5"/>
    </sheetView>
  </sheetViews>
  <sheetFormatPr baseColWidth="10" defaultColWidth="10.85546875" defaultRowHeight="16.5" customHeight="1" x14ac:dyDescent="0.2"/>
  <cols>
    <col min="1" max="1" width="7" style="37" customWidth="1"/>
    <col min="2" max="2" width="21.28515625" style="37" customWidth="1"/>
    <col min="3" max="3" width="1.42578125" style="37" customWidth="1"/>
    <col min="4" max="4" width="10.85546875" style="37" customWidth="1"/>
    <col min="5" max="5" width="1.42578125" style="37" customWidth="1"/>
    <col min="6" max="7" width="16.140625" style="37" customWidth="1"/>
    <col min="8" max="8" width="14" style="37" customWidth="1"/>
    <col min="9" max="9" width="1.42578125" style="37" customWidth="1"/>
    <col min="10" max="11" width="16.140625" style="37" customWidth="1"/>
    <col min="12" max="12" width="12.85546875" style="37" customWidth="1"/>
    <col min="13" max="16384" width="10.85546875" style="37"/>
  </cols>
  <sheetData>
    <row r="1" spans="1:12" ht="33" customHeight="1" x14ac:dyDescent="0.2">
      <c r="A1" s="6"/>
      <c r="B1" s="95" t="s">
        <v>36</v>
      </c>
      <c r="C1" s="95"/>
      <c r="D1" s="95"/>
      <c r="E1" s="95"/>
      <c r="F1" s="95"/>
    </row>
    <row r="2" spans="1:12" ht="16.5" customHeight="1" x14ac:dyDescent="0.25">
      <c r="A2" s="6"/>
      <c r="B2" s="96" t="s">
        <v>37</v>
      </c>
      <c r="C2" s="96"/>
      <c r="D2" s="96"/>
      <c r="E2" s="96"/>
      <c r="F2" s="96"/>
    </row>
    <row r="3" spans="1:12" ht="16.5" customHeight="1" x14ac:dyDescent="0.2">
      <c r="A3" s="7"/>
      <c r="B3" s="43"/>
      <c r="C3" s="43"/>
      <c r="D3" s="43"/>
      <c r="E3" s="44"/>
      <c r="F3" s="44"/>
    </row>
    <row r="4" spans="1:12" ht="6.75" customHeight="1" x14ac:dyDescent="0.2">
      <c r="A4" s="7"/>
      <c r="B4" s="6"/>
      <c r="C4" s="6"/>
      <c r="D4" s="6"/>
    </row>
    <row r="5" spans="1:12" s="38" customFormat="1" ht="16.5" customHeight="1" x14ac:dyDescent="0.3">
      <c r="B5" s="39" t="s">
        <v>26</v>
      </c>
      <c r="D5" s="106" t="s">
        <v>28</v>
      </c>
      <c r="E5" s="106"/>
      <c r="F5" s="106"/>
      <c r="G5" s="106"/>
      <c r="H5" s="106"/>
      <c r="I5" s="106"/>
      <c r="J5" s="106"/>
      <c r="K5" s="106"/>
      <c r="L5" s="106"/>
    </row>
    <row r="6" spans="1:12" s="40" customFormat="1" ht="2.25" customHeight="1" x14ac:dyDescent="0.2">
      <c r="B6" s="45"/>
      <c r="C6" s="45"/>
      <c r="D6" s="107"/>
      <c r="E6" s="107"/>
      <c r="F6" s="107"/>
      <c r="G6" s="107"/>
      <c r="H6" s="107"/>
      <c r="I6" s="107"/>
      <c r="J6" s="107"/>
      <c r="K6" s="107"/>
      <c r="L6" s="107"/>
    </row>
    <row r="7" spans="1:12" s="76" customFormat="1" ht="6.75" customHeight="1" x14ac:dyDescent="0.2"/>
    <row r="8" spans="1:12" s="40" customFormat="1" ht="16.5" customHeight="1" x14ac:dyDescent="0.2">
      <c r="B8" s="48" t="s">
        <v>70</v>
      </c>
      <c r="D8" s="49" t="s">
        <v>27</v>
      </c>
      <c r="E8" s="50"/>
      <c r="F8" s="105" t="s">
        <v>0</v>
      </c>
      <c r="G8" s="105"/>
      <c r="H8" s="105"/>
      <c r="I8" s="49"/>
      <c r="J8" s="105" t="s">
        <v>1</v>
      </c>
      <c r="K8" s="105"/>
      <c r="L8" s="105"/>
    </row>
    <row r="9" spans="1:12" s="40" customFormat="1" ht="16.5" customHeight="1" x14ac:dyDescent="0.2">
      <c r="B9" s="79" t="s">
        <v>71</v>
      </c>
      <c r="C9" s="47"/>
      <c r="D9" s="46" t="s">
        <v>66</v>
      </c>
      <c r="E9" s="46"/>
      <c r="F9" s="46" t="s">
        <v>67</v>
      </c>
      <c r="G9" s="46" t="s">
        <v>68</v>
      </c>
      <c r="H9" s="46" t="s">
        <v>69</v>
      </c>
      <c r="I9" s="46"/>
      <c r="J9" s="46" t="s">
        <v>67</v>
      </c>
      <c r="K9" s="46" t="s">
        <v>68</v>
      </c>
      <c r="L9" s="46" t="s">
        <v>69</v>
      </c>
    </row>
    <row r="10" spans="1:12" s="41" customFormat="1" ht="6.75" customHeight="1" x14ac:dyDescent="0.2">
      <c r="B10" s="42"/>
      <c r="D10" s="49"/>
      <c r="E10" s="49"/>
      <c r="F10" s="49"/>
      <c r="G10" s="49"/>
      <c r="H10" s="49"/>
      <c r="I10" s="49"/>
      <c r="J10" s="49"/>
      <c r="K10" s="49"/>
      <c r="L10" s="49"/>
    </row>
    <row r="11" spans="1:12" ht="16.5" customHeight="1" x14ac:dyDescent="0.2">
      <c r="B11" s="48" t="s">
        <v>2</v>
      </c>
      <c r="C11" s="1"/>
      <c r="D11" s="51">
        <v>167763</v>
      </c>
      <c r="E11" s="52"/>
      <c r="F11" s="53">
        <v>930.63805302240416</v>
      </c>
      <c r="G11" s="53">
        <v>1112.2933849509084</v>
      </c>
      <c r="H11" s="53">
        <v>2386.0961700000003</v>
      </c>
      <c r="I11" s="53"/>
      <c r="J11" s="54">
        <v>180.26664550752179</v>
      </c>
      <c r="K11" s="54">
        <v>150.82621390165357</v>
      </c>
      <c r="L11" s="54">
        <v>70.308565978713247</v>
      </c>
    </row>
    <row r="12" spans="1:12" ht="16.5" customHeight="1" x14ac:dyDescent="0.2">
      <c r="B12" s="48" t="s">
        <v>5</v>
      </c>
      <c r="C12" s="1"/>
      <c r="D12" s="51">
        <v>2083</v>
      </c>
      <c r="E12" s="52"/>
      <c r="F12" s="53">
        <v>25.503401483978401</v>
      </c>
      <c r="G12" s="53">
        <v>25.503401483978401</v>
      </c>
      <c r="H12" s="53">
        <v>37.199020000000004</v>
      </c>
      <c r="I12" s="53"/>
      <c r="J12" s="54">
        <v>81.67537970605882</v>
      </c>
      <c r="K12" s="54">
        <v>81.67537970605882</v>
      </c>
      <c r="L12" s="54">
        <v>55.996098821958206</v>
      </c>
    </row>
    <row r="13" spans="1:12" ht="16.5" customHeight="1" x14ac:dyDescent="0.2">
      <c r="B13" s="48" t="s">
        <v>6</v>
      </c>
      <c r="C13" s="1"/>
      <c r="D13" s="51">
        <v>4704</v>
      </c>
      <c r="E13" s="52"/>
      <c r="F13" s="53">
        <v>43.444152915227001</v>
      </c>
      <c r="G13" s="53">
        <v>43.444152915227001</v>
      </c>
      <c r="H13" s="53">
        <v>89.495689999999996</v>
      </c>
      <c r="I13" s="53"/>
      <c r="J13" s="54">
        <v>108.2769414143938</v>
      </c>
      <c r="K13" s="54">
        <v>108.2769414143938</v>
      </c>
      <c r="L13" s="54">
        <v>52.56119037687737</v>
      </c>
    </row>
    <row r="14" spans="1:12" ht="16.5" customHeight="1" x14ac:dyDescent="0.2">
      <c r="B14" s="48" t="s">
        <v>7</v>
      </c>
      <c r="C14" s="1"/>
      <c r="D14" s="51">
        <v>10380</v>
      </c>
      <c r="E14" s="52"/>
      <c r="F14" s="53">
        <v>59.339085863416699</v>
      </c>
      <c r="G14" s="53">
        <v>59.339085863416699</v>
      </c>
      <c r="H14" s="53">
        <v>91.063009999999991</v>
      </c>
      <c r="I14" s="53"/>
      <c r="J14" s="54">
        <v>174.92686058379948</v>
      </c>
      <c r="K14" s="54">
        <v>174.92686058379948</v>
      </c>
      <c r="L14" s="54">
        <v>113.98700745780313</v>
      </c>
    </row>
    <row r="15" spans="1:12" ht="16.5" customHeight="1" x14ac:dyDescent="0.2">
      <c r="B15" s="48" t="s">
        <v>8</v>
      </c>
      <c r="C15" s="1"/>
      <c r="D15" s="51">
        <v>8486</v>
      </c>
      <c r="E15" s="52"/>
      <c r="F15" s="53">
        <v>33.526224813279804</v>
      </c>
      <c r="G15" s="53">
        <v>36.554816908478102</v>
      </c>
      <c r="H15" s="53">
        <v>67.627269999999996</v>
      </c>
      <c r="I15" s="53"/>
      <c r="J15" s="54">
        <v>253.11528653350433</v>
      </c>
      <c r="K15" s="54">
        <v>232.14450837618216</v>
      </c>
      <c r="L15" s="54">
        <v>125.48192467328639</v>
      </c>
    </row>
    <row r="16" spans="1:12" ht="16.5" customHeight="1" x14ac:dyDescent="0.2">
      <c r="B16" s="48" t="s">
        <v>9</v>
      </c>
      <c r="C16" s="1"/>
      <c r="D16" s="51">
        <v>10470</v>
      </c>
      <c r="E16" s="52"/>
      <c r="F16" s="53">
        <v>110.60547435671401</v>
      </c>
      <c r="G16" s="53">
        <v>148.48346722344201</v>
      </c>
      <c r="H16" s="53">
        <v>298.29320000000001</v>
      </c>
      <c r="I16" s="53"/>
      <c r="J16" s="54">
        <v>94.660775706572849</v>
      </c>
      <c r="K16" s="54">
        <v>70.51290083524556</v>
      </c>
      <c r="L16" s="54">
        <v>35.099693858257581</v>
      </c>
    </row>
    <row r="17" spans="2:12" ht="16.5" customHeight="1" x14ac:dyDescent="0.2">
      <c r="B17" s="48" t="s">
        <v>10</v>
      </c>
      <c r="C17" s="1"/>
      <c r="D17" s="51">
        <v>18621</v>
      </c>
      <c r="E17" s="52"/>
      <c r="F17" s="53">
        <v>66.4776105808686</v>
      </c>
      <c r="G17" s="53">
        <v>66.4776105808686</v>
      </c>
      <c r="H17" s="53">
        <v>118.12893000000001</v>
      </c>
      <c r="I17" s="53"/>
      <c r="J17" s="54">
        <v>280.10934564725289</v>
      </c>
      <c r="K17" s="54">
        <v>280.10934564725289</v>
      </c>
      <c r="L17" s="54">
        <v>157.6328508181696</v>
      </c>
    </row>
    <row r="18" spans="2:12" ht="16.5" customHeight="1" x14ac:dyDescent="0.2">
      <c r="B18" s="48" t="s">
        <v>11</v>
      </c>
      <c r="C18" s="1"/>
      <c r="D18" s="51">
        <v>8803</v>
      </c>
      <c r="E18" s="52"/>
      <c r="F18" s="53">
        <v>118.00089557912501</v>
      </c>
      <c r="G18" s="53">
        <v>118.00089557912501</v>
      </c>
      <c r="H18" s="53">
        <v>259.18563</v>
      </c>
      <c r="I18" s="53"/>
      <c r="J18" s="54">
        <v>74.601128718528955</v>
      </c>
      <c r="K18" s="54">
        <v>74.601128718528955</v>
      </c>
      <c r="L18" s="54">
        <v>33.964074320015349</v>
      </c>
    </row>
    <row r="19" spans="2:12" ht="16.5" customHeight="1" x14ac:dyDescent="0.2">
      <c r="B19" s="48" t="s">
        <v>12</v>
      </c>
      <c r="C19" s="1"/>
      <c r="D19" s="51">
        <v>13258</v>
      </c>
      <c r="E19" s="52"/>
      <c r="F19" s="53">
        <v>84.342025438853099</v>
      </c>
      <c r="G19" s="53">
        <v>84.342025438853099</v>
      </c>
      <c r="H19" s="53">
        <v>152.14276000000001</v>
      </c>
      <c r="I19" s="53"/>
      <c r="J19" s="54">
        <v>157.19328449862616</v>
      </c>
      <c r="K19" s="54">
        <v>157.19328449862616</v>
      </c>
      <c r="L19" s="54">
        <v>87.141839677418758</v>
      </c>
    </row>
    <row r="20" spans="2:12" ht="16.5" customHeight="1" x14ac:dyDescent="0.2">
      <c r="B20" s="48" t="s">
        <v>13</v>
      </c>
      <c r="C20" s="1"/>
      <c r="D20" s="51">
        <v>6692</v>
      </c>
      <c r="E20" s="52"/>
      <c r="F20" s="53">
        <v>29.689508803940598</v>
      </c>
      <c r="G20" s="53">
        <v>29.689508803940598</v>
      </c>
      <c r="H20" s="53">
        <v>48.61777</v>
      </c>
      <c r="I20" s="53"/>
      <c r="J20" s="54">
        <v>225.39948519161055</v>
      </c>
      <c r="K20" s="54">
        <v>225.39948519161055</v>
      </c>
      <c r="L20" s="54">
        <v>137.64514497476952</v>
      </c>
    </row>
    <row r="21" spans="2:12" ht="16.5" customHeight="1" x14ac:dyDescent="0.2">
      <c r="B21" s="48" t="s">
        <v>14</v>
      </c>
      <c r="C21" s="1"/>
      <c r="D21" s="51">
        <v>15739</v>
      </c>
      <c r="E21" s="52"/>
      <c r="F21" s="53">
        <v>56.306137342692594</v>
      </c>
      <c r="G21" s="53">
        <v>56.306137342692594</v>
      </c>
      <c r="H21" s="53">
        <v>109.04606000000001</v>
      </c>
      <c r="I21" s="53"/>
      <c r="J21" s="54">
        <v>279.52547879831798</v>
      </c>
      <c r="K21" s="54">
        <v>279.52547879831798</v>
      </c>
      <c r="L21" s="54">
        <v>144.33350457595623</v>
      </c>
    </row>
    <row r="22" spans="2:12" ht="16.5" customHeight="1" x14ac:dyDescent="0.2">
      <c r="B22" s="48" t="s">
        <v>15</v>
      </c>
      <c r="C22" s="1"/>
      <c r="D22" s="51">
        <v>17844</v>
      </c>
      <c r="E22" s="52"/>
      <c r="F22" s="53">
        <v>66.640940349243891</v>
      </c>
      <c r="G22" s="53">
        <v>126.66438667130301</v>
      </c>
      <c r="H22" s="53">
        <v>225.30303999999998</v>
      </c>
      <c r="I22" s="53"/>
      <c r="J22" s="54">
        <v>267.76332846573433</v>
      </c>
      <c r="K22" s="54">
        <v>140.87621997732947</v>
      </c>
      <c r="L22" s="54">
        <v>79.199996591257715</v>
      </c>
    </row>
    <row r="23" spans="2:12" ht="16.5" customHeight="1" x14ac:dyDescent="0.2">
      <c r="B23" s="48" t="s">
        <v>16</v>
      </c>
      <c r="C23" s="1"/>
      <c r="D23" s="51">
        <v>2242</v>
      </c>
      <c r="E23" s="52"/>
      <c r="F23" s="53">
        <v>13.146979181920301</v>
      </c>
      <c r="G23" s="53">
        <v>13.146979181920301</v>
      </c>
      <c r="H23" s="53">
        <v>24.328510000000001</v>
      </c>
      <c r="I23" s="53"/>
      <c r="J23" s="54">
        <v>170.53347152805975</v>
      </c>
      <c r="K23" s="54">
        <v>170.53347152805975</v>
      </c>
      <c r="L23" s="54">
        <v>92.155253239923027</v>
      </c>
    </row>
    <row r="24" spans="2:12" ht="16.5" customHeight="1" x14ac:dyDescent="0.2">
      <c r="B24" s="48" t="s">
        <v>17</v>
      </c>
      <c r="C24" s="1"/>
      <c r="D24" s="51">
        <v>3969</v>
      </c>
      <c r="E24" s="52"/>
      <c r="F24" s="53">
        <v>13.713293789499899</v>
      </c>
      <c r="G24" s="53">
        <v>13.713293789499899</v>
      </c>
      <c r="H24" s="53">
        <v>23.242429999999999</v>
      </c>
      <c r="I24" s="53"/>
      <c r="J24" s="54">
        <v>289.42718364562529</v>
      </c>
      <c r="K24" s="54">
        <v>289.42718364562529</v>
      </c>
      <c r="L24" s="54">
        <v>170.765277124638</v>
      </c>
    </row>
    <row r="25" spans="2:12" ht="16.5" customHeight="1" x14ac:dyDescent="0.2">
      <c r="B25" s="48" t="s">
        <v>18</v>
      </c>
      <c r="C25" s="1"/>
      <c r="D25" s="51">
        <v>5411</v>
      </c>
      <c r="E25" s="52"/>
      <c r="F25" s="53">
        <v>39.028278579103599</v>
      </c>
      <c r="G25" s="53">
        <v>39.028278579103599</v>
      </c>
      <c r="H25" s="53">
        <v>75.472470000000001</v>
      </c>
      <c r="I25" s="53"/>
      <c r="J25" s="54">
        <v>138.6430608009737</v>
      </c>
      <c r="K25" s="54">
        <v>138.6430608009737</v>
      </c>
      <c r="L25" s="54">
        <v>71.6950167392163</v>
      </c>
    </row>
    <row r="26" spans="2:12" ht="16.5" customHeight="1" x14ac:dyDescent="0.2">
      <c r="B26" s="48" t="s">
        <v>19</v>
      </c>
      <c r="C26" s="1"/>
      <c r="D26" s="51">
        <v>8464</v>
      </c>
      <c r="E26" s="52"/>
      <c r="F26" s="53">
        <v>63.286963901145199</v>
      </c>
      <c r="G26" s="53">
        <v>63.286963901145199</v>
      </c>
      <c r="H26" s="53">
        <v>305.47269999999997</v>
      </c>
      <c r="I26" s="53"/>
      <c r="J26" s="54">
        <v>133.74002287771054</v>
      </c>
      <c r="K26" s="54">
        <v>133.74002287771054</v>
      </c>
      <c r="L26" s="54">
        <v>27.707877005048243</v>
      </c>
    </row>
    <row r="27" spans="2:12" ht="16.5" customHeight="1" x14ac:dyDescent="0.2">
      <c r="B27" s="48" t="s">
        <v>20</v>
      </c>
      <c r="C27" s="1"/>
      <c r="D27" s="51">
        <v>4881</v>
      </c>
      <c r="E27" s="52"/>
      <c r="F27" s="53">
        <v>35.602104759145099</v>
      </c>
      <c r="G27" s="53">
        <v>35.602104759145099</v>
      </c>
      <c r="H27" s="53">
        <v>64.352149999999995</v>
      </c>
      <c r="I27" s="53"/>
      <c r="J27" s="54">
        <v>137.09863596607218</v>
      </c>
      <c r="K27" s="54">
        <v>137.09863596607218</v>
      </c>
      <c r="L27" s="54">
        <v>75.848281681342428</v>
      </c>
    </row>
    <row r="28" spans="2:12" ht="16.5" customHeight="1" x14ac:dyDescent="0.2">
      <c r="B28" s="48" t="s">
        <v>21</v>
      </c>
      <c r="C28" s="1"/>
      <c r="D28" s="51">
        <v>16039</v>
      </c>
      <c r="E28" s="52"/>
      <c r="F28" s="53">
        <v>40.090200000000003</v>
      </c>
      <c r="G28" s="53">
        <v>40.101100000000002</v>
      </c>
      <c r="H28" s="53">
        <v>59.053840000000001</v>
      </c>
      <c r="I28" s="53"/>
      <c r="J28" s="54">
        <v>400.07283575537161</v>
      </c>
      <c r="K28" s="54">
        <v>399.96409076060257</v>
      </c>
      <c r="L28" s="54">
        <v>271.59961147319126</v>
      </c>
    </row>
    <row r="29" spans="2:12" ht="16.5" customHeight="1" x14ac:dyDescent="0.2">
      <c r="B29" s="48" t="s">
        <v>22</v>
      </c>
      <c r="C29" s="1"/>
      <c r="D29" s="51">
        <v>7145</v>
      </c>
      <c r="E29" s="52"/>
      <c r="F29" s="53">
        <v>19.011543648303</v>
      </c>
      <c r="G29" s="53">
        <v>56.883199180427098</v>
      </c>
      <c r="H29" s="53">
        <v>91.774810000000002</v>
      </c>
      <c r="I29" s="53"/>
      <c r="J29" s="54">
        <v>375.82429560567397</v>
      </c>
      <c r="K29" s="54">
        <v>125.60826576115849</v>
      </c>
      <c r="L29" s="54">
        <v>77.853607106350864</v>
      </c>
    </row>
    <row r="30" spans="2:12" ht="22.5" customHeight="1" x14ac:dyDescent="0.2">
      <c r="B30" s="48" t="s">
        <v>23</v>
      </c>
      <c r="C30" s="1"/>
      <c r="D30" s="51">
        <v>2532</v>
      </c>
      <c r="E30" s="52"/>
      <c r="F30" s="53">
        <v>12.883231635947499</v>
      </c>
      <c r="G30" s="53">
        <v>55.725976748342198</v>
      </c>
      <c r="H30" s="53">
        <v>135.95688000000001</v>
      </c>
      <c r="I30" s="53"/>
      <c r="J30" s="54">
        <v>196.53453974506479</v>
      </c>
      <c r="K30" s="54">
        <v>45.436619468053109</v>
      </c>
      <c r="L30" s="54">
        <v>18.623551820253596</v>
      </c>
    </row>
    <row r="31" spans="2:12" ht="16.5" customHeight="1" x14ac:dyDescent="0.2">
      <c r="B31" s="48" t="s">
        <v>4</v>
      </c>
      <c r="C31" s="1"/>
      <c r="D31" s="51">
        <v>21793</v>
      </c>
      <c r="E31" s="52"/>
      <c r="F31" s="53"/>
      <c r="G31" s="53"/>
      <c r="H31" s="53"/>
      <c r="I31" s="53"/>
      <c r="J31" s="54"/>
      <c r="K31" s="54"/>
      <c r="L31" s="54"/>
    </row>
    <row r="32" spans="2:12" ht="16.5" customHeight="1" x14ac:dyDescent="0.2">
      <c r="B32" s="48" t="s">
        <v>24</v>
      </c>
      <c r="C32" s="1"/>
      <c r="D32" s="51">
        <v>20608</v>
      </c>
      <c r="E32" s="52"/>
      <c r="F32" s="53">
        <v>303.72715589824503</v>
      </c>
      <c r="G32" s="53">
        <v>303.72715589824503</v>
      </c>
      <c r="H32" s="53">
        <v>1087.1198000000002</v>
      </c>
      <c r="I32" s="53"/>
      <c r="J32" s="54">
        <v>67.850370307040023</v>
      </c>
      <c r="K32" s="54">
        <v>67.850370307040023</v>
      </c>
      <c r="L32" s="54">
        <v>18.956512428529035</v>
      </c>
    </row>
    <row r="33" spans="1:12" ht="22.5" customHeight="1" x14ac:dyDescent="0.2">
      <c r="B33" s="48" t="s">
        <v>25</v>
      </c>
      <c r="C33" s="1"/>
      <c r="D33" s="51">
        <v>1185</v>
      </c>
      <c r="E33" s="52"/>
      <c r="F33" s="53">
        <v>30.613705917744401</v>
      </c>
      <c r="G33" s="53">
        <v>30.613705917744401</v>
      </c>
      <c r="H33" s="53">
        <v>222.49447000000001</v>
      </c>
      <c r="I33" s="53"/>
      <c r="J33" s="54">
        <v>38.708152589691764</v>
      </c>
      <c r="K33" s="54">
        <v>38.708152589691764</v>
      </c>
      <c r="L33" s="54">
        <v>5.3259750680545004</v>
      </c>
    </row>
    <row r="34" spans="1:12" ht="22.5" customHeight="1" x14ac:dyDescent="0.2">
      <c r="B34" s="60" t="s">
        <v>3</v>
      </c>
      <c r="C34" s="46"/>
      <c r="D34" s="56">
        <v>189556</v>
      </c>
      <c r="E34" s="57"/>
      <c r="F34" s="58">
        <v>1264.9789148383936</v>
      </c>
      <c r="G34" s="58">
        <v>1446.6342467668978</v>
      </c>
      <c r="H34" s="58">
        <v>3695.7104400000007</v>
      </c>
      <c r="I34" s="58"/>
      <c r="J34" s="59">
        <v>149.84913801841242</v>
      </c>
      <c r="K34" s="59">
        <v>131.03242953334004</v>
      </c>
      <c r="L34" s="59">
        <v>51.290814872390264</v>
      </c>
    </row>
    <row r="35" spans="1:12" ht="6.75" customHeight="1" x14ac:dyDescent="0.2"/>
    <row r="36" spans="1:12" ht="25.5" customHeight="1" x14ac:dyDescent="0.2">
      <c r="B36" s="104" t="s">
        <v>59</v>
      </c>
      <c r="C36" s="104"/>
      <c r="D36" s="104"/>
      <c r="E36" s="104"/>
      <c r="F36" s="104"/>
      <c r="G36" s="104"/>
      <c r="H36" s="104"/>
      <c r="I36" s="104"/>
      <c r="J36" s="104"/>
      <c r="K36" s="104"/>
      <c r="L36" s="104"/>
    </row>
    <row r="37" spans="1:12" ht="13.5" customHeight="1" x14ac:dyDescent="0.2">
      <c r="A37" s="103"/>
      <c r="B37" s="104" t="s">
        <v>57</v>
      </c>
      <c r="C37" s="104"/>
      <c r="D37" s="104"/>
      <c r="E37" s="104"/>
      <c r="F37" s="104"/>
      <c r="G37" s="104"/>
      <c r="H37" s="104"/>
      <c r="I37" s="104"/>
      <c r="J37" s="104"/>
      <c r="K37" s="104"/>
      <c r="L37" s="104"/>
    </row>
    <row r="38" spans="1:12" ht="13.5" customHeight="1" x14ac:dyDescent="0.2">
      <c r="A38" s="103"/>
      <c r="B38" s="104"/>
      <c r="C38" s="104"/>
      <c r="D38" s="104"/>
      <c r="E38" s="104"/>
      <c r="F38" s="104"/>
      <c r="G38" s="104"/>
      <c r="H38" s="104"/>
      <c r="I38" s="104"/>
      <c r="J38" s="104"/>
      <c r="K38" s="104"/>
      <c r="L38" s="104"/>
    </row>
    <row r="39" spans="1:12" ht="13.5" customHeight="1" x14ac:dyDescent="0.2">
      <c r="A39" s="103"/>
      <c r="B39" s="104" t="s">
        <v>58</v>
      </c>
      <c r="C39" s="104"/>
      <c r="D39" s="104"/>
      <c r="E39" s="104"/>
      <c r="F39" s="104"/>
      <c r="G39" s="104"/>
      <c r="H39" s="104"/>
      <c r="I39" s="104"/>
      <c r="J39" s="104"/>
      <c r="K39" s="104"/>
      <c r="L39" s="104"/>
    </row>
    <row r="40" spans="1:12" ht="13.5" customHeight="1" x14ac:dyDescent="0.2">
      <c r="A40" s="103"/>
      <c r="B40" s="104"/>
      <c r="C40" s="104"/>
      <c r="D40" s="104"/>
      <c r="E40" s="104"/>
      <c r="F40" s="104"/>
      <c r="G40" s="104"/>
      <c r="H40" s="104"/>
      <c r="I40" s="104"/>
      <c r="J40" s="104"/>
      <c r="K40" s="104"/>
      <c r="L40" s="104"/>
    </row>
    <row r="41" spans="1:12" ht="6.75" customHeight="1" thickBot="1" x14ac:dyDescent="0.25">
      <c r="B41" s="61"/>
      <c r="C41" s="61"/>
      <c r="D41" s="62"/>
      <c r="E41" s="63"/>
      <c r="F41" s="64"/>
      <c r="G41" s="64"/>
      <c r="H41" s="64"/>
      <c r="I41" s="64"/>
      <c r="J41" s="65"/>
      <c r="K41" s="65"/>
      <c r="L41" s="65"/>
    </row>
  </sheetData>
  <mergeCells count="11">
    <mergeCell ref="A37:A38"/>
    <mergeCell ref="B37:L38"/>
    <mergeCell ref="A39:A40"/>
    <mergeCell ref="B39:L40"/>
    <mergeCell ref="B1:F1"/>
    <mergeCell ref="B2:F2"/>
    <mergeCell ref="F8:H8"/>
    <mergeCell ref="J8:L8"/>
    <mergeCell ref="B36:L36"/>
    <mergeCell ref="D5:L5"/>
    <mergeCell ref="D6:L6"/>
  </mergeCells>
  <phoneticPr fontId="9" type="noConversion"/>
  <pageMargins left="0.7" right="0.7" top="0.75" bottom="0.75" header="0.3" footer="0.3"/>
  <pageSetup paperSize="9" scale="66" fitToHeight="0" orientation="portrait" horizontalDpi="4294967292" vertic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L41"/>
  <sheetViews>
    <sheetView showGridLines="0" zoomScaleNormal="100" workbookViewId="0">
      <selection activeCell="B5" sqref="B5"/>
    </sheetView>
  </sheetViews>
  <sheetFormatPr baseColWidth="10" defaultColWidth="10.85546875" defaultRowHeight="16.5" customHeight="1" x14ac:dyDescent="0.2"/>
  <cols>
    <col min="1" max="1" width="7" style="37" customWidth="1"/>
    <col min="2" max="2" width="21.28515625" style="37" customWidth="1"/>
    <col min="3" max="3" width="1.42578125" style="37" customWidth="1"/>
    <col min="4" max="4" width="10.85546875" style="37" customWidth="1"/>
    <col min="5" max="5" width="1.42578125" style="37" customWidth="1"/>
    <col min="6" max="7" width="16.140625" style="37" customWidth="1"/>
    <col min="8" max="8" width="14" style="37" customWidth="1"/>
    <col min="9" max="9" width="1.42578125" style="37" customWidth="1"/>
    <col min="10" max="11" width="16.140625" style="37" customWidth="1"/>
    <col min="12" max="12" width="12.85546875" style="37" customWidth="1"/>
    <col min="13" max="16384" width="10.85546875" style="37"/>
  </cols>
  <sheetData>
    <row r="1" spans="1:12" ht="33" customHeight="1" x14ac:dyDescent="0.2">
      <c r="A1" s="6"/>
      <c r="B1" s="95" t="s">
        <v>36</v>
      </c>
      <c r="C1" s="95"/>
      <c r="D1" s="95"/>
      <c r="E1" s="95"/>
      <c r="F1" s="95"/>
    </row>
    <row r="2" spans="1:12" ht="16.5" customHeight="1" x14ac:dyDescent="0.25">
      <c r="A2" s="6"/>
      <c r="B2" s="96" t="s">
        <v>37</v>
      </c>
      <c r="C2" s="96"/>
      <c r="D2" s="96"/>
      <c r="E2" s="96"/>
      <c r="F2" s="96"/>
    </row>
    <row r="3" spans="1:12" ht="16.5" customHeight="1" x14ac:dyDescent="0.2">
      <c r="A3" s="7"/>
      <c r="B3" s="43"/>
      <c r="C3" s="43"/>
      <c r="D3" s="43"/>
    </row>
    <row r="4" spans="1:12" ht="6.75" customHeight="1" x14ac:dyDescent="0.2"/>
    <row r="5" spans="1:12" s="38" customFormat="1" ht="16.5" customHeight="1" x14ac:dyDescent="0.3">
      <c r="B5" s="39" t="s">
        <v>26</v>
      </c>
      <c r="D5" s="106" t="s">
        <v>29</v>
      </c>
      <c r="E5" s="106"/>
      <c r="F5" s="106"/>
      <c r="G5" s="106"/>
      <c r="H5" s="106"/>
      <c r="I5" s="106"/>
      <c r="J5" s="106"/>
      <c r="K5" s="106"/>
      <c r="L5" s="106"/>
    </row>
    <row r="6" spans="1:12" s="40" customFormat="1" ht="2.25" customHeight="1" x14ac:dyDescent="0.2">
      <c r="B6" s="45"/>
      <c r="C6" s="45"/>
      <c r="D6" s="107"/>
      <c r="E6" s="107"/>
      <c r="F6" s="107"/>
      <c r="G6" s="107"/>
      <c r="H6" s="107"/>
      <c r="I6" s="107"/>
      <c r="J6" s="107"/>
      <c r="K6" s="107"/>
      <c r="L6" s="107"/>
    </row>
    <row r="7" spans="1:12" s="40" customFormat="1" ht="6.75" customHeight="1" x14ac:dyDescent="0.2">
      <c r="G7" s="108"/>
      <c r="H7" s="108"/>
    </row>
    <row r="8" spans="1:12" s="40" customFormat="1" ht="16.5" customHeight="1" x14ac:dyDescent="0.2">
      <c r="B8" s="48" t="s">
        <v>70</v>
      </c>
      <c r="C8" s="78"/>
      <c r="D8" s="49" t="s">
        <v>27</v>
      </c>
      <c r="E8" s="77"/>
      <c r="F8" s="105" t="s">
        <v>0</v>
      </c>
      <c r="G8" s="105"/>
      <c r="H8" s="105"/>
      <c r="I8" s="49"/>
      <c r="J8" s="105" t="s">
        <v>1</v>
      </c>
      <c r="K8" s="105"/>
      <c r="L8" s="105"/>
    </row>
    <row r="9" spans="1:12" s="40" customFormat="1" ht="16.5" customHeight="1" x14ac:dyDescent="0.2">
      <c r="B9" s="79" t="s">
        <v>71</v>
      </c>
      <c r="C9" s="47"/>
      <c r="D9" s="46" t="s">
        <v>66</v>
      </c>
      <c r="E9" s="46"/>
      <c r="F9" s="46" t="s">
        <v>67</v>
      </c>
      <c r="G9" s="46" t="s">
        <v>68</v>
      </c>
      <c r="H9" s="46" t="s">
        <v>69</v>
      </c>
      <c r="I9" s="46"/>
      <c r="J9" s="46" t="s">
        <v>67</v>
      </c>
      <c r="K9" s="46" t="s">
        <v>68</v>
      </c>
      <c r="L9" s="46" t="s">
        <v>69</v>
      </c>
    </row>
    <row r="10" spans="1:12" s="41" customFormat="1" ht="6.75" customHeight="1" x14ac:dyDescent="0.2">
      <c r="B10" s="42"/>
      <c r="D10" s="49"/>
      <c r="E10" s="49"/>
      <c r="F10" s="49"/>
      <c r="G10" s="49"/>
      <c r="H10" s="49"/>
      <c r="I10" s="49"/>
      <c r="J10" s="49"/>
      <c r="K10" s="49"/>
      <c r="L10" s="49"/>
    </row>
    <row r="11" spans="1:12" ht="16.5" customHeight="1" x14ac:dyDescent="0.2">
      <c r="B11" s="48" t="s">
        <v>2</v>
      </c>
      <c r="C11" s="1"/>
      <c r="D11" s="51">
        <v>166217</v>
      </c>
      <c r="E11" s="52"/>
      <c r="F11" s="53">
        <v>930.68</v>
      </c>
      <c r="G11" s="53">
        <v>1110.68</v>
      </c>
      <c r="H11" s="53">
        <v>2386.1</v>
      </c>
      <c r="I11" s="53"/>
      <c r="J11" s="54">
        <v>178.6</v>
      </c>
      <c r="K11" s="54">
        <v>149.69999999999999</v>
      </c>
      <c r="L11" s="54">
        <v>69.7</v>
      </c>
    </row>
    <row r="12" spans="1:12" ht="16.5" customHeight="1" x14ac:dyDescent="0.2">
      <c r="B12" s="48" t="s">
        <v>5</v>
      </c>
      <c r="C12" s="1"/>
      <c r="D12" s="51">
        <v>2113</v>
      </c>
      <c r="E12" s="52"/>
      <c r="F12" s="53">
        <v>25.5</v>
      </c>
      <c r="G12" s="53">
        <v>25.5</v>
      </c>
      <c r="H12" s="53">
        <v>37.200000000000003</v>
      </c>
      <c r="I12" s="53"/>
      <c r="J12" s="54">
        <v>82.9</v>
      </c>
      <c r="K12" s="54">
        <v>82.9</v>
      </c>
      <c r="L12" s="54">
        <v>56.8</v>
      </c>
    </row>
    <row r="13" spans="1:12" ht="16.5" customHeight="1" x14ac:dyDescent="0.2">
      <c r="B13" s="48" t="s">
        <v>6</v>
      </c>
      <c r="C13" s="1"/>
      <c r="D13" s="51">
        <v>4609</v>
      </c>
      <c r="E13" s="52"/>
      <c r="F13" s="53">
        <v>43.44</v>
      </c>
      <c r="G13" s="53">
        <v>43.44</v>
      </c>
      <c r="H13" s="53">
        <v>89.5</v>
      </c>
      <c r="I13" s="53"/>
      <c r="J13" s="54">
        <v>106.1</v>
      </c>
      <c r="K13" s="54">
        <v>106.1</v>
      </c>
      <c r="L13" s="54">
        <v>51.5</v>
      </c>
    </row>
    <row r="14" spans="1:12" ht="16.5" customHeight="1" x14ac:dyDescent="0.2">
      <c r="B14" s="48" t="s">
        <v>7</v>
      </c>
      <c r="C14" s="1"/>
      <c r="D14" s="51">
        <v>10363</v>
      </c>
      <c r="E14" s="52"/>
      <c r="F14" s="53">
        <v>59.34</v>
      </c>
      <c r="G14" s="53">
        <v>59.34</v>
      </c>
      <c r="H14" s="53">
        <v>91.06</v>
      </c>
      <c r="I14" s="53"/>
      <c r="J14" s="54">
        <v>174.6</v>
      </c>
      <c r="K14" s="54">
        <v>174.6</v>
      </c>
      <c r="L14" s="54">
        <v>113.8</v>
      </c>
    </row>
    <row r="15" spans="1:12" ht="16.5" customHeight="1" x14ac:dyDescent="0.2">
      <c r="B15" s="48" t="s">
        <v>8</v>
      </c>
      <c r="C15" s="1"/>
      <c r="D15" s="51">
        <v>8466</v>
      </c>
      <c r="E15" s="52"/>
      <c r="F15" s="53">
        <v>33.520000000000003</v>
      </c>
      <c r="G15" s="53">
        <v>36.549999999999997</v>
      </c>
      <c r="H15" s="53">
        <v>67.63</v>
      </c>
      <c r="I15" s="53"/>
      <c r="J15" s="54">
        <v>252.5</v>
      </c>
      <c r="K15" s="54">
        <v>231.6</v>
      </c>
      <c r="L15" s="54">
        <v>125.2</v>
      </c>
    </row>
    <row r="16" spans="1:12" ht="16.5" customHeight="1" x14ac:dyDescent="0.2">
      <c r="B16" s="48" t="s">
        <v>9</v>
      </c>
      <c r="C16" s="1"/>
      <c r="D16" s="51">
        <v>10217</v>
      </c>
      <c r="E16" s="52"/>
      <c r="F16" s="53">
        <v>110.61</v>
      </c>
      <c r="G16" s="53">
        <v>148.47999999999999</v>
      </c>
      <c r="H16" s="53">
        <v>298.29000000000002</v>
      </c>
      <c r="I16" s="53"/>
      <c r="J16" s="54">
        <v>92.4</v>
      </c>
      <c r="K16" s="54">
        <v>68.8</v>
      </c>
      <c r="L16" s="54">
        <v>34.299999999999997</v>
      </c>
    </row>
    <row r="17" spans="2:12" ht="16.5" customHeight="1" x14ac:dyDescent="0.2">
      <c r="B17" s="48" t="s">
        <v>10</v>
      </c>
      <c r="C17" s="1"/>
      <c r="D17" s="51">
        <v>18443</v>
      </c>
      <c r="E17" s="52"/>
      <c r="F17" s="53">
        <v>66.48</v>
      </c>
      <c r="G17" s="53">
        <v>66.48</v>
      </c>
      <c r="H17" s="53">
        <v>118.13</v>
      </c>
      <c r="I17" s="53"/>
      <c r="J17" s="54">
        <v>277.39999999999998</v>
      </c>
      <c r="K17" s="54">
        <v>277.39999999999998</v>
      </c>
      <c r="L17" s="54">
        <v>156.1</v>
      </c>
    </row>
    <row r="18" spans="2:12" ht="16.5" customHeight="1" x14ac:dyDescent="0.2">
      <c r="B18" s="48" t="s">
        <v>11</v>
      </c>
      <c r="C18" s="1"/>
      <c r="D18" s="51">
        <v>8787</v>
      </c>
      <c r="E18" s="52"/>
      <c r="F18" s="53">
        <v>118</v>
      </c>
      <c r="G18" s="53">
        <v>118</v>
      </c>
      <c r="H18" s="53">
        <v>259.19</v>
      </c>
      <c r="I18" s="53"/>
      <c r="J18" s="54">
        <v>74.5</v>
      </c>
      <c r="K18" s="54">
        <v>74.5</v>
      </c>
      <c r="L18" s="54">
        <v>33.9</v>
      </c>
    </row>
    <row r="19" spans="2:12" ht="16.5" customHeight="1" x14ac:dyDescent="0.2">
      <c r="B19" s="48" t="s">
        <v>12</v>
      </c>
      <c r="C19" s="1"/>
      <c r="D19" s="51">
        <v>13230</v>
      </c>
      <c r="E19" s="52"/>
      <c r="F19" s="53">
        <v>84.34</v>
      </c>
      <c r="G19" s="53">
        <v>84.34</v>
      </c>
      <c r="H19" s="53">
        <v>152.13999999999999</v>
      </c>
      <c r="I19" s="53"/>
      <c r="J19" s="54">
        <v>156.9</v>
      </c>
      <c r="K19" s="54">
        <v>156.9</v>
      </c>
      <c r="L19" s="54">
        <v>87</v>
      </c>
    </row>
    <row r="20" spans="2:12" ht="16.5" customHeight="1" x14ac:dyDescent="0.2">
      <c r="B20" s="48" t="s">
        <v>13</v>
      </c>
      <c r="C20" s="1"/>
      <c r="D20" s="51">
        <v>6670</v>
      </c>
      <c r="E20" s="52"/>
      <c r="F20" s="53">
        <v>29.69</v>
      </c>
      <c r="G20" s="53">
        <v>29.69</v>
      </c>
      <c r="H20" s="53">
        <v>48.62</v>
      </c>
      <c r="I20" s="53"/>
      <c r="J20" s="54">
        <v>224.7</v>
      </c>
      <c r="K20" s="54">
        <v>224.7</v>
      </c>
      <c r="L20" s="54">
        <v>137.19999999999999</v>
      </c>
    </row>
    <row r="21" spans="2:12" ht="16.5" customHeight="1" x14ac:dyDescent="0.2">
      <c r="B21" s="48" t="s">
        <v>14</v>
      </c>
      <c r="C21" s="1"/>
      <c r="D21" s="51">
        <v>15686</v>
      </c>
      <c r="E21" s="52"/>
      <c r="F21" s="53">
        <v>56.31</v>
      </c>
      <c r="G21" s="53">
        <v>56.31</v>
      </c>
      <c r="H21" s="53">
        <v>109.05</v>
      </c>
      <c r="I21" s="53"/>
      <c r="J21" s="54">
        <v>278.60000000000002</v>
      </c>
      <c r="K21" s="54">
        <v>278.60000000000002</v>
      </c>
      <c r="L21" s="54">
        <v>143.80000000000001</v>
      </c>
    </row>
    <row r="22" spans="2:12" ht="16.5" customHeight="1" x14ac:dyDescent="0.2">
      <c r="B22" s="48" t="s">
        <v>15</v>
      </c>
      <c r="C22" s="1"/>
      <c r="D22" s="51">
        <v>17697</v>
      </c>
      <c r="E22" s="52"/>
      <c r="F22" s="53">
        <v>67.11</v>
      </c>
      <c r="G22" s="53">
        <v>125.49</v>
      </c>
      <c r="H22" s="53">
        <v>225.3</v>
      </c>
      <c r="I22" s="53"/>
      <c r="J22" s="54">
        <v>263.7</v>
      </c>
      <c r="K22" s="54">
        <v>141</v>
      </c>
      <c r="L22" s="54">
        <v>78.5</v>
      </c>
    </row>
    <row r="23" spans="2:12" ht="16.5" customHeight="1" x14ac:dyDescent="0.2">
      <c r="B23" s="48" t="s">
        <v>16</v>
      </c>
      <c r="C23" s="1"/>
      <c r="D23" s="51">
        <v>2218</v>
      </c>
      <c r="E23" s="52"/>
      <c r="F23" s="53">
        <v>13.15</v>
      </c>
      <c r="G23" s="53">
        <v>13.15</v>
      </c>
      <c r="H23" s="53">
        <v>24.33</v>
      </c>
      <c r="I23" s="53"/>
      <c r="J23" s="54">
        <v>168.7</v>
      </c>
      <c r="K23" s="54">
        <v>168.7</v>
      </c>
      <c r="L23" s="54">
        <v>91.2</v>
      </c>
    </row>
    <row r="24" spans="2:12" ht="16.5" customHeight="1" x14ac:dyDescent="0.2">
      <c r="B24" s="48" t="s">
        <v>17</v>
      </c>
      <c r="C24" s="1"/>
      <c r="D24" s="51">
        <v>3861</v>
      </c>
      <c r="E24" s="52"/>
      <c r="F24" s="53">
        <v>13.71</v>
      </c>
      <c r="G24" s="53">
        <v>13.71</v>
      </c>
      <c r="H24" s="53">
        <v>23.24</v>
      </c>
      <c r="I24" s="53"/>
      <c r="J24" s="54">
        <v>281.60000000000002</v>
      </c>
      <c r="K24" s="54">
        <v>281.60000000000002</v>
      </c>
      <c r="L24" s="54">
        <v>166.1</v>
      </c>
    </row>
    <row r="25" spans="2:12" ht="16.5" customHeight="1" x14ac:dyDescent="0.2">
      <c r="B25" s="48" t="s">
        <v>18</v>
      </c>
      <c r="C25" s="1"/>
      <c r="D25" s="51">
        <v>5387</v>
      </c>
      <c r="E25" s="52"/>
      <c r="F25" s="53">
        <v>39.03</v>
      </c>
      <c r="G25" s="53">
        <v>39.03</v>
      </c>
      <c r="H25" s="53">
        <v>75.47</v>
      </c>
      <c r="I25" s="53"/>
      <c r="J25" s="54">
        <v>138</v>
      </c>
      <c r="K25" s="54">
        <v>138</v>
      </c>
      <c r="L25" s="54">
        <v>71.400000000000006</v>
      </c>
    </row>
    <row r="26" spans="2:12" ht="16.5" customHeight="1" x14ac:dyDescent="0.2">
      <c r="B26" s="48" t="s">
        <v>19</v>
      </c>
      <c r="C26" s="1"/>
      <c r="D26" s="51">
        <v>8424</v>
      </c>
      <c r="E26" s="52"/>
      <c r="F26" s="53">
        <v>63.11</v>
      </c>
      <c r="G26" s="53">
        <v>63.11</v>
      </c>
      <c r="H26" s="53">
        <v>305.47000000000003</v>
      </c>
      <c r="I26" s="53"/>
      <c r="J26" s="54">
        <v>133.5</v>
      </c>
      <c r="K26" s="54">
        <v>133.5</v>
      </c>
      <c r="L26" s="54">
        <v>27.6</v>
      </c>
    </row>
    <row r="27" spans="2:12" ht="16.5" customHeight="1" x14ac:dyDescent="0.2">
      <c r="B27" s="48" t="s">
        <v>20</v>
      </c>
      <c r="C27" s="1"/>
      <c r="D27" s="51">
        <v>4769</v>
      </c>
      <c r="E27" s="52"/>
      <c r="F27" s="53">
        <v>35.47</v>
      </c>
      <c r="G27" s="53">
        <v>35.47</v>
      </c>
      <c r="H27" s="53">
        <v>64.349999999999994</v>
      </c>
      <c r="I27" s="53"/>
      <c r="J27" s="54">
        <v>134.5</v>
      </c>
      <c r="K27" s="54">
        <v>134.5</v>
      </c>
      <c r="L27" s="54">
        <v>74.099999999999994</v>
      </c>
    </row>
    <row r="28" spans="2:12" ht="16.5" customHeight="1" x14ac:dyDescent="0.2">
      <c r="B28" s="48" t="s">
        <v>21</v>
      </c>
      <c r="C28" s="1"/>
      <c r="D28" s="51">
        <v>15696</v>
      </c>
      <c r="E28" s="52"/>
      <c r="F28" s="53">
        <v>39.979999999999997</v>
      </c>
      <c r="G28" s="53">
        <v>39.99</v>
      </c>
      <c r="H28" s="53">
        <v>59.05</v>
      </c>
      <c r="I28" s="53"/>
      <c r="J28" s="54">
        <v>392.6</v>
      </c>
      <c r="K28" s="54">
        <v>392.5</v>
      </c>
      <c r="L28" s="54">
        <v>265.8</v>
      </c>
    </row>
    <row r="29" spans="2:12" ht="16.5" customHeight="1" x14ac:dyDescent="0.2">
      <c r="B29" s="48" t="s">
        <v>22</v>
      </c>
      <c r="C29" s="1"/>
      <c r="D29" s="51">
        <v>7037</v>
      </c>
      <c r="E29" s="52"/>
      <c r="F29" s="53">
        <v>19.010000000000002</v>
      </c>
      <c r="G29" s="53">
        <v>56.88</v>
      </c>
      <c r="H29" s="53">
        <v>91.77</v>
      </c>
      <c r="I29" s="53"/>
      <c r="J29" s="54">
        <v>370.1</v>
      </c>
      <c r="K29" s="54">
        <v>123.7</v>
      </c>
      <c r="L29" s="54">
        <v>76.7</v>
      </c>
    </row>
    <row r="30" spans="2:12" ht="22.5" customHeight="1" x14ac:dyDescent="0.2">
      <c r="B30" s="48" t="s">
        <v>23</v>
      </c>
      <c r="C30" s="1"/>
      <c r="D30" s="51">
        <v>2544</v>
      </c>
      <c r="E30" s="52"/>
      <c r="F30" s="53">
        <v>12.88</v>
      </c>
      <c r="G30" s="53">
        <v>55.73</v>
      </c>
      <c r="H30" s="53">
        <v>135.96</v>
      </c>
      <c r="I30" s="53"/>
      <c r="J30" s="54">
        <v>197.5</v>
      </c>
      <c r="K30" s="54">
        <v>45.7</v>
      </c>
      <c r="L30" s="54">
        <v>18.7</v>
      </c>
    </row>
    <row r="31" spans="2:12" ht="16.5" customHeight="1" x14ac:dyDescent="0.2">
      <c r="B31" s="48" t="s">
        <v>4</v>
      </c>
      <c r="C31" s="1"/>
      <c r="D31" s="51"/>
      <c r="E31" s="52"/>
      <c r="F31" s="53"/>
      <c r="G31" s="53"/>
      <c r="H31" s="53"/>
      <c r="I31" s="53"/>
      <c r="J31" s="54"/>
      <c r="K31" s="54"/>
      <c r="L31" s="54"/>
    </row>
    <row r="32" spans="2:12" ht="16.5" customHeight="1" x14ac:dyDescent="0.2">
      <c r="B32" s="48" t="s">
        <v>24</v>
      </c>
      <c r="C32" s="1"/>
      <c r="D32" s="51">
        <v>20605</v>
      </c>
      <c r="E32" s="52"/>
      <c r="F32" s="53">
        <v>303.74</v>
      </c>
      <c r="G32" s="53">
        <v>303.74</v>
      </c>
      <c r="H32" s="53">
        <v>1087.1199999999999</v>
      </c>
      <c r="I32" s="53"/>
      <c r="J32" s="54">
        <v>67.8</v>
      </c>
      <c r="K32" s="54">
        <v>67.8</v>
      </c>
      <c r="L32" s="54">
        <v>19</v>
      </c>
    </row>
    <row r="33" spans="1:12" ht="22.5" customHeight="1" x14ac:dyDescent="0.2">
      <c r="B33" s="48" t="s">
        <v>25</v>
      </c>
      <c r="C33" s="1"/>
      <c r="D33" s="51">
        <v>1178</v>
      </c>
      <c r="E33" s="52"/>
      <c r="F33" s="53">
        <v>30.62</v>
      </c>
      <c r="G33" s="53">
        <v>30.62</v>
      </c>
      <c r="H33" s="53">
        <v>222.49</v>
      </c>
      <c r="I33" s="53"/>
      <c r="J33" s="54">
        <v>38.5</v>
      </c>
      <c r="K33" s="54">
        <v>38.5</v>
      </c>
      <c r="L33" s="54">
        <v>5.3</v>
      </c>
    </row>
    <row r="34" spans="1:12" ht="22.5" customHeight="1" x14ac:dyDescent="0.2">
      <c r="B34" s="60" t="s">
        <v>3</v>
      </c>
      <c r="C34" s="46"/>
      <c r="D34" s="56">
        <v>188000</v>
      </c>
      <c r="E34" s="57"/>
      <c r="F34" s="58">
        <v>1265.04</v>
      </c>
      <c r="G34" s="58">
        <v>1445.04</v>
      </c>
      <c r="H34" s="58">
        <v>3695.71</v>
      </c>
      <c r="I34" s="58"/>
      <c r="J34" s="59">
        <v>148.6</v>
      </c>
      <c r="K34" s="59">
        <v>130.1</v>
      </c>
      <c r="L34" s="59">
        <v>50.9</v>
      </c>
    </row>
    <row r="35" spans="1:12" ht="6.75" customHeight="1" x14ac:dyDescent="0.2"/>
    <row r="36" spans="1:12" ht="25.5" customHeight="1" x14ac:dyDescent="0.2">
      <c r="B36" s="104" t="s">
        <v>59</v>
      </c>
      <c r="C36" s="104"/>
      <c r="D36" s="104"/>
      <c r="E36" s="104"/>
      <c r="F36" s="104"/>
      <c r="G36" s="104"/>
      <c r="H36" s="104"/>
      <c r="I36" s="104"/>
      <c r="J36" s="104"/>
      <c r="K36" s="104"/>
      <c r="L36" s="104"/>
    </row>
    <row r="37" spans="1:12" ht="13.5" customHeight="1" x14ac:dyDescent="0.2">
      <c r="A37" s="103"/>
      <c r="B37" s="104" t="s">
        <v>57</v>
      </c>
      <c r="C37" s="104"/>
      <c r="D37" s="104"/>
      <c r="E37" s="104"/>
      <c r="F37" s="104"/>
      <c r="G37" s="104"/>
      <c r="H37" s="104"/>
      <c r="I37" s="104"/>
      <c r="J37" s="104"/>
      <c r="K37" s="104"/>
      <c r="L37" s="104"/>
    </row>
    <row r="38" spans="1:12" ht="13.5" customHeight="1" x14ac:dyDescent="0.2">
      <c r="A38" s="103"/>
      <c r="B38" s="104"/>
      <c r="C38" s="104"/>
      <c r="D38" s="104"/>
      <c r="E38" s="104"/>
      <c r="F38" s="104"/>
      <c r="G38" s="104"/>
      <c r="H38" s="104"/>
      <c r="I38" s="104"/>
      <c r="J38" s="104"/>
      <c r="K38" s="104"/>
      <c r="L38" s="104"/>
    </row>
    <row r="39" spans="1:12" ht="13.5" customHeight="1" x14ac:dyDescent="0.2">
      <c r="A39" s="103"/>
      <c r="B39" s="104" t="s">
        <v>58</v>
      </c>
      <c r="C39" s="104"/>
      <c r="D39" s="104"/>
      <c r="E39" s="104"/>
      <c r="F39" s="104"/>
      <c r="G39" s="104"/>
      <c r="H39" s="104"/>
      <c r="I39" s="104"/>
      <c r="J39" s="104"/>
      <c r="K39" s="104"/>
      <c r="L39" s="104"/>
    </row>
    <row r="40" spans="1:12" ht="13.5" customHeight="1" x14ac:dyDescent="0.2">
      <c r="A40" s="103"/>
      <c r="B40" s="104"/>
      <c r="C40" s="104"/>
      <c r="D40" s="104"/>
      <c r="E40" s="104"/>
      <c r="F40" s="104"/>
      <c r="G40" s="104"/>
      <c r="H40" s="104"/>
      <c r="I40" s="104"/>
      <c r="J40" s="104"/>
      <c r="K40" s="104"/>
      <c r="L40" s="104"/>
    </row>
    <row r="41" spans="1:12" ht="6.75" customHeight="1" thickBot="1" x14ac:dyDescent="0.25">
      <c r="B41" s="61"/>
      <c r="C41" s="61"/>
      <c r="D41" s="62"/>
      <c r="E41" s="63"/>
      <c r="F41" s="64"/>
      <c r="G41" s="64"/>
      <c r="H41" s="64"/>
      <c r="I41" s="64"/>
      <c r="J41" s="65"/>
      <c r="K41" s="65"/>
      <c r="L41" s="65"/>
    </row>
  </sheetData>
  <mergeCells count="12">
    <mergeCell ref="A37:A38"/>
    <mergeCell ref="B37:L38"/>
    <mergeCell ref="A39:A40"/>
    <mergeCell ref="B39:L40"/>
    <mergeCell ref="B1:F1"/>
    <mergeCell ref="B2:F2"/>
    <mergeCell ref="B36:L36"/>
    <mergeCell ref="F8:H8"/>
    <mergeCell ref="J8:L8"/>
    <mergeCell ref="G7:H7"/>
    <mergeCell ref="D5:L5"/>
    <mergeCell ref="D6:L6"/>
  </mergeCells>
  <phoneticPr fontId="9" type="noConversion"/>
  <pageMargins left="0.7" right="0.7" top="0.75" bottom="0.75" header="0.3" footer="0.3"/>
  <pageSetup paperSize="9" scale="66" fitToHeight="0"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showGridLines="0" zoomScaleNormal="100" workbookViewId="0">
      <selection activeCell="B5" sqref="B5"/>
    </sheetView>
  </sheetViews>
  <sheetFormatPr baseColWidth="10" defaultColWidth="10.85546875" defaultRowHeight="16.5" customHeight="1" x14ac:dyDescent="0.2"/>
  <cols>
    <col min="1" max="1" width="6.85546875" style="37" customWidth="1"/>
    <col min="2" max="2" width="21.28515625" style="37" customWidth="1"/>
    <col min="3" max="3" width="1.42578125" style="37" customWidth="1"/>
    <col min="4" max="4" width="10.85546875" style="37" customWidth="1"/>
    <col min="5" max="5" width="1.42578125" style="37" customWidth="1"/>
    <col min="6" max="8" width="16.85546875" style="37" customWidth="1"/>
    <col min="9" max="9" width="1.42578125" style="37" customWidth="1"/>
    <col min="10" max="12" width="16.85546875" style="37" customWidth="1"/>
    <col min="13" max="16384" width="10.85546875" style="37"/>
  </cols>
  <sheetData>
    <row r="1" spans="1:18" ht="33" customHeight="1" x14ac:dyDescent="0.2">
      <c r="A1" s="73"/>
      <c r="B1" s="95" t="s">
        <v>36</v>
      </c>
      <c r="C1" s="95"/>
      <c r="D1" s="95"/>
      <c r="E1" s="95"/>
      <c r="F1" s="95"/>
    </row>
    <row r="2" spans="1:18" ht="16.5" customHeight="1" x14ac:dyDescent="0.25">
      <c r="A2" s="73"/>
      <c r="B2" s="96" t="s">
        <v>37</v>
      </c>
      <c r="C2" s="96"/>
      <c r="D2" s="96"/>
      <c r="E2" s="96"/>
      <c r="F2" s="96"/>
    </row>
    <row r="3" spans="1:18" ht="16.5" customHeight="1" x14ac:dyDescent="0.2">
      <c r="A3" s="7"/>
      <c r="B3" s="43"/>
      <c r="C3" s="43"/>
      <c r="D3" s="43"/>
    </row>
    <row r="4" spans="1:18" ht="6.75" customHeight="1" x14ac:dyDescent="0.2"/>
    <row r="5" spans="1:18" s="38" customFormat="1" ht="16.5" customHeight="1" x14ac:dyDescent="0.3">
      <c r="B5" s="39" t="s">
        <v>26</v>
      </c>
      <c r="D5" s="106" t="s">
        <v>72</v>
      </c>
      <c r="E5" s="106"/>
      <c r="F5" s="106"/>
      <c r="G5" s="106"/>
      <c r="H5" s="106"/>
      <c r="I5" s="106"/>
      <c r="J5" s="106"/>
      <c r="K5" s="106"/>
      <c r="L5" s="106"/>
    </row>
    <row r="6" spans="1:18" s="82" customFormat="1" ht="2.25" customHeight="1" x14ac:dyDescent="0.2">
      <c r="B6" s="81"/>
      <c r="C6" s="81"/>
      <c r="D6" s="107"/>
      <c r="E6" s="107"/>
      <c r="F6" s="107"/>
      <c r="G6" s="107"/>
      <c r="H6" s="107"/>
      <c r="I6" s="107"/>
      <c r="J6" s="107"/>
      <c r="K6" s="107"/>
      <c r="L6" s="107"/>
    </row>
    <row r="7" spans="1:18" s="82" customFormat="1" ht="6.75" customHeight="1" x14ac:dyDescent="0.2">
      <c r="G7" s="108"/>
      <c r="H7" s="108"/>
    </row>
    <row r="8" spans="1:18" s="82" customFormat="1" ht="16.5" customHeight="1" x14ac:dyDescent="0.2">
      <c r="B8" s="48" t="s">
        <v>70</v>
      </c>
      <c r="C8" s="78"/>
      <c r="D8" s="49" t="s">
        <v>80</v>
      </c>
      <c r="E8" s="80"/>
      <c r="F8" s="105" t="s">
        <v>0</v>
      </c>
      <c r="G8" s="105"/>
      <c r="H8" s="105"/>
      <c r="I8" s="49"/>
      <c r="J8" s="105" t="s">
        <v>1</v>
      </c>
      <c r="K8" s="105"/>
      <c r="L8" s="105"/>
    </row>
    <row r="9" spans="1:18" s="82" customFormat="1" ht="33" customHeight="1" x14ac:dyDescent="0.2">
      <c r="B9" s="79" t="s">
        <v>71</v>
      </c>
      <c r="C9" s="47"/>
      <c r="D9" s="46" t="s">
        <v>81</v>
      </c>
      <c r="E9" s="46"/>
      <c r="F9" s="46" t="s">
        <v>73</v>
      </c>
      <c r="G9" s="46" t="s">
        <v>74</v>
      </c>
      <c r="H9" s="46" t="s">
        <v>79</v>
      </c>
      <c r="I9" s="46"/>
      <c r="J9" s="46" t="s">
        <v>73</v>
      </c>
      <c r="K9" s="46" t="s">
        <v>74</v>
      </c>
      <c r="L9" s="46" t="s">
        <v>79</v>
      </c>
    </row>
    <row r="10" spans="1:18" s="41" customFormat="1" ht="6.75" customHeight="1" x14ac:dyDescent="0.2">
      <c r="B10" s="42"/>
      <c r="D10" s="49"/>
      <c r="E10" s="49"/>
      <c r="F10" s="49"/>
      <c r="G10" s="49"/>
      <c r="H10" s="49"/>
      <c r="I10" s="49"/>
      <c r="J10" s="49"/>
      <c r="K10" s="49"/>
      <c r="L10" s="49"/>
    </row>
    <row r="11" spans="1:18" ht="16.5" customHeight="1" x14ac:dyDescent="0.2">
      <c r="B11" s="48" t="s">
        <v>2</v>
      </c>
      <c r="C11" s="1"/>
      <c r="D11" s="51">
        <v>176461</v>
      </c>
      <c r="E11" s="52"/>
      <c r="F11" s="53">
        <v>1118.21</v>
      </c>
      <c r="G11" s="53">
        <v>945.45</v>
      </c>
      <c r="H11" s="53">
        <v>2280.8000000000002</v>
      </c>
      <c r="I11" s="53"/>
      <c r="J11" s="54">
        <v>157.80000000000001</v>
      </c>
      <c r="K11" s="54">
        <v>186.6</v>
      </c>
      <c r="L11" s="54">
        <v>77.400000000000006</v>
      </c>
    </row>
    <row r="12" spans="1:18" ht="16.5" customHeight="1" x14ac:dyDescent="0.2">
      <c r="B12" s="48" t="s">
        <v>5</v>
      </c>
      <c r="C12" s="1"/>
      <c r="D12" s="51">
        <v>2590</v>
      </c>
      <c r="E12" s="52"/>
      <c r="F12" s="53">
        <v>25.61</v>
      </c>
      <c r="G12" s="53">
        <v>25.61</v>
      </c>
      <c r="H12" s="53">
        <v>37.72</v>
      </c>
      <c r="I12" s="53"/>
      <c r="J12" s="54">
        <v>101.1</v>
      </c>
      <c r="K12" s="54">
        <v>101.1</v>
      </c>
      <c r="L12" s="54">
        <v>68.7</v>
      </c>
    </row>
    <row r="13" spans="1:18" ht="16.5" customHeight="1" x14ac:dyDescent="0.2">
      <c r="B13" s="48" t="s">
        <v>6</v>
      </c>
      <c r="C13" s="1"/>
      <c r="D13" s="51">
        <v>5015</v>
      </c>
      <c r="E13" s="52"/>
      <c r="F13" s="53">
        <v>43.33</v>
      </c>
      <c r="G13" s="53">
        <v>43.33</v>
      </c>
      <c r="H13" s="53">
        <v>90.18</v>
      </c>
      <c r="I13" s="53"/>
      <c r="J13" s="54">
        <v>115.7</v>
      </c>
      <c r="K13" s="54">
        <v>115.7</v>
      </c>
      <c r="L13" s="54">
        <v>55.6</v>
      </c>
    </row>
    <row r="14" spans="1:18" ht="16.5" customHeight="1" x14ac:dyDescent="0.2">
      <c r="B14" s="48" t="s">
        <v>7</v>
      </c>
      <c r="C14" s="1"/>
      <c r="D14" s="51">
        <v>10810</v>
      </c>
      <c r="E14" s="52"/>
      <c r="F14" s="53">
        <v>59.13</v>
      </c>
      <c r="G14" s="53">
        <v>59.13</v>
      </c>
      <c r="H14" s="53">
        <v>91.39</v>
      </c>
      <c r="I14" s="53"/>
      <c r="J14" s="54">
        <v>182.8</v>
      </c>
      <c r="K14" s="54">
        <v>182.8</v>
      </c>
      <c r="L14" s="54">
        <v>118.3</v>
      </c>
    </row>
    <row r="15" spans="1:18" ht="16.5" customHeight="1" x14ac:dyDescent="0.2">
      <c r="B15" s="48" t="s">
        <v>8</v>
      </c>
      <c r="C15" s="1"/>
      <c r="D15" s="51">
        <v>8904</v>
      </c>
      <c r="E15" s="52"/>
      <c r="F15" s="53">
        <v>36.56</v>
      </c>
      <c r="G15" s="53">
        <v>34.28</v>
      </c>
      <c r="H15" s="53">
        <v>68.62</v>
      </c>
      <c r="I15" s="53"/>
      <c r="J15" s="54">
        <v>243.6</v>
      </c>
      <c r="K15" s="54">
        <v>259.7</v>
      </c>
      <c r="L15" s="54">
        <v>129.80000000000001</v>
      </c>
    </row>
    <row r="16" spans="1:18" ht="16.5" customHeight="1" x14ac:dyDescent="0.2">
      <c r="B16" s="48" t="s">
        <v>9</v>
      </c>
      <c r="C16" s="1"/>
      <c r="D16" s="51">
        <v>11158</v>
      </c>
      <c r="E16" s="52"/>
      <c r="F16" s="53">
        <v>147.68</v>
      </c>
      <c r="G16" s="53">
        <v>118.88</v>
      </c>
      <c r="H16" s="53">
        <v>297.92</v>
      </c>
      <c r="I16" s="53"/>
      <c r="J16" s="54">
        <v>75.599999999999994</v>
      </c>
      <c r="K16" s="54">
        <v>93.9</v>
      </c>
      <c r="L16" s="54">
        <v>37.5</v>
      </c>
      <c r="R16" s="37" t="s">
        <v>32</v>
      </c>
    </row>
    <row r="17" spans="2:18" ht="16.5" customHeight="1" x14ac:dyDescent="0.2">
      <c r="B17" s="48" t="s">
        <v>10</v>
      </c>
      <c r="C17" s="1"/>
      <c r="D17" s="51">
        <v>18819</v>
      </c>
      <c r="E17" s="52"/>
      <c r="F17" s="53">
        <v>68.150000000000006</v>
      </c>
      <c r="G17" s="53">
        <v>68.150000000000006</v>
      </c>
      <c r="H17" s="53">
        <v>116.49</v>
      </c>
      <c r="I17" s="53"/>
      <c r="J17" s="54">
        <v>276.10000000000002</v>
      </c>
      <c r="K17" s="54">
        <v>276.10000000000002</v>
      </c>
      <c r="L17" s="54">
        <v>161.5</v>
      </c>
    </row>
    <row r="18" spans="2:18" ht="16.5" customHeight="1" x14ac:dyDescent="0.2">
      <c r="B18" s="48" t="s">
        <v>11</v>
      </c>
      <c r="C18" s="1"/>
      <c r="D18" s="51">
        <v>9245</v>
      </c>
      <c r="E18" s="52"/>
      <c r="F18" s="53">
        <v>117.59</v>
      </c>
      <c r="G18" s="53">
        <v>117.59</v>
      </c>
      <c r="H18" s="53">
        <v>259.02999999999997</v>
      </c>
      <c r="I18" s="53"/>
      <c r="J18" s="54">
        <v>78.599999999999994</v>
      </c>
      <c r="K18" s="54">
        <v>78.599999999999994</v>
      </c>
      <c r="L18" s="54">
        <v>35.700000000000003</v>
      </c>
      <c r="R18" s="37" t="s">
        <v>32</v>
      </c>
    </row>
    <row r="19" spans="2:18" ht="16.5" customHeight="1" x14ac:dyDescent="0.2">
      <c r="B19" s="48" t="s">
        <v>12</v>
      </c>
      <c r="C19" s="1"/>
      <c r="D19" s="51">
        <v>13526</v>
      </c>
      <c r="E19" s="52"/>
      <c r="F19" s="53">
        <v>84.34</v>
      </c>
      <c r="G19" s="53">
        <v>84.34</v>
      </c>
      <c r="H19" s="53">
        <v>152.91999999999999</v>
      </c>
      <c r="I19" s="53"/>
      <c r="J19" s="54">
        <v>160.4</v>
      </c>
      <c r="K19" s="54">
        <v>160.4</v>
      </c>
      <c r="L19" s="54">
        <v>88.4</v>
      </c>
    </row>
    <row r="20" spans="2:18" ht="16.5" customHeight="1" x14ac:dyDescent="0.2">
      <c r="B20" s="48" t="s">
        <v>13</v>
      </c>
      <c r="C20" s="1"/>
      <c r="D20" s="51">
        <v>6898</v>
      </c>
      <c r="E20" s="52"/>
      <c r="F20" s="53">
        <v>29.7</v>
      </c>
      <c r="G20" s="53">
        <v>29.7</v>
      </c>
      <c r="H20" s="53">
        <v>48.72</v>
      </c>
      <c r="I20" s="53"/>
      <c r="J20" s="54">
        <v>232.3</v>
      </c>
      <c r="K20" s="54">
        <v>232.3</v>
      </c>
      <c r="L20" s="54">
        <v>141.6</v>
      </c>
    </row>
    <row r="21" spans="2:18" ht="16.5" customHeight="1" x14ac:dyDescent="0.2">
      <c r="B21" s="48" t="s">
        <v>14</v>
      </c>
      <c r="C21" s="1"/>
      <c r="D21" s="51">
        <v>16849</v>
      </c>
      <c r="E21" s="52"/>
      <c r="F21" s="53">
        <v>59.91</v>
      </c>
      <c r="G21" s="53">
        <v>59.91</v>
      </c>
      <c r="H21" s="53">
        <v>109.21</v>
      </c>
      <c r="I21" s="53"/>
      <c r="J21" s="54">
        <v>281.3</v>
      </c>
      <c r="K21" s="54">
        <v>281.3</v>
      </c>
      <c r="L21" s="54">
        <v>154.30000000000001</v>
      </c>
    </row>
    <row r="22" spans="2:18" ht="16.5" customHeight="1" x14ac:dyDescent="0.2">
      <c r="B22" s="48" t="s">
        <v>15</v>
      </c>
      <c r="C22" s="1"/>
      <c r="D22" s="51">
        <v>18680</v>
      </c>
      <c r="E22" s="52"/>
      <c r="F22" s="53">
        <v>127.43</v>
      </c>
      <c r="G22" s="53">
        <v>66.91</v>
      </c>
      <c r="H22" s="53">
        <v>225.29</v>
      </c>
      <c r="I22" s="53"/>
      <c r="J22" s="54">
        <v>146.6</v>
      </c>
      <c r="K22" s="54">
        <v>279.2</v>
      </c>
      <c r="L22" s="54">
        <v>82.9</v>
      </c>
    </row>
    <row r="23" spans="2:18" ht="16.5" customHeight="1" x14ac:dyDescent="0.2">
      <c r="B23" s="48" t="s">
        <v>16</v>
      </c>
      <c r="C23" s="1"/>
      <c r="D23" s="51">
        <v>2464</v>
      </c>
      <c r="E23" s="52"/>
      <c r="F23" s="53">
        <v>13.15</v>
      </c>
      <c r="G23" s="53">
        <v>13.15</v>
      </c>
      <c r="H23" s="53">
        <v>24.79</v>
      </c>
      <c r="I23" s="53"/>
      <c r="J23" s="54">
        <v>187.4</v>
      </c>
      <c r="K23" s="54">
        <v>187.4</v>
      </c>
      <c r="L23" s="54">
        <v>99.4</v>
      </c>
    </row>
    <row r="24" spans="2:18" ht="16.5" customHeight="1" x14ac:dyDescent="0.2">
      <c r="B24" s="48" t="s">
        <v>17</v>
      </c>
      <c r="C24" s="1"/>
      <c r="D24" s="51">
        <v>4084</v>
      </c>
      <c r="E24" s="52"/>
      <c r="F24" s="53">
        <v>13.73</v>
      </c>
      <c r="G24" s="53">
        <v>13.73</v>
      </c>
      <c r="H24" s="53">
        <v>23.14</v>
      </c>
      <c r="I24" s="53"/>
      <c r="J24" s="54">
        <v>297.39999999999998</v>
      </c>
      <c r="K24" s="54">
        <v>297.39999999999998</v>
      </c>
      <c r="L24" s="54">
        <v>176.5</v>
      </c>
    </row>
    <row r="25" spans="2:18" ht="16.5" customHeight="1" x14ac:dyDescent="0.2">
      <c r="B25" s="48" t="s">
        <v>18</v>
      </c>
      <c r="C25" s="1"/>
      <c r="D25" s="51">
        <v>5530</v>
      </c>
      <c r="E25" s="52"/>
      <c r="F25" s="53">
        <v>39.94</v>
      </c>
      <c r="G25" s="53">
        <v>39.94</v>
      </c>
      <c r="H25" s="53">
        <v>75.59</v>
      </c>
      <c r="I25" s="53"/>
      <c r="J25" s="54">
        <v>138.5</v>
      </c>
      <c r="K25" s="54">
        <v>138.5</v>
      </c>
      <c r="L25" s="54">
        <v>73.2</v>
      </c>
    </row>
    <row r="26" spans="2:18" ht="16.5" customHeight="1" x14ac:dyDescent="0.2">
      <c r="B26" s="48" t="s">
        <v>19</v>
      </c>
      <c r="C26" s="1"/>
      <c r="D26" s="51">
        <v>9316</v>
      </c>
      <c r="E26" s="52"/>
      <c r="F26" s="53">
        <v>63.21</v>
      </c>
      <c r="G26" s="53">
        <v>63.21</v>
      </c>
      <c r="H26" s="53">
        <v>309.73</v>
      </c>
      <c r="I26" s="53"/>
      <c r="J26" s="54">
        <v>147.4</v>
      </c>
      <c r="K26" s="54">
        <v>147.4</v>
      </c>
      <c r="L26" s="54">
        <v>30.1</v>
      </c>
    </row>
    <row r="27" spans="2:18" ht="16.5" customHeight="1" x14ac:dyDescent="0.2">
      <c r="B27" s="48" t="s">
        <v>20</v>
      </c>
      <c r="C27" s="1"/>
      <c r="D27" s="51">
        <v>6603</v>
      </c>
      <c r="E27" s="52"/>
      <c r="F27" s="53">
        <v>35.57</v>
      </c>
      <c r="G27" s="53">
        <v>35.57</v>
      </c>
      <c r="H27" s="53">
        <v>63.37</v>
      </c>
      <c r="I27" s="53"/>
      <c r="J27" s="54">
        <v>185.6</v>
      </c>
      <c r="K27" s="54">
        <v>185.6</v>
      </c>
      <c r="L27" s="54">
        <v>104.2</v>
      </c>
    </row>
    <row r="28" spans="2:18" ht="16.5" customHeight="1" x14ac:dyDescent="0.2">
      <c r="B28" s="48" t="s">
        <v>21</v>
      </c>
      <c r="C28" s="1"/>
      <c r="D28" s="51">
        <v>15871</v>
      </c>
      <c r="E28" s="52"/>
      <c r="F28" s="53">
        <v>40.11</v>
      </c>
      <c r="G28" s="53">
        <v>40.11</v>
      </c>
      <c r="H28" s="53">
        <v>59.55</v>
      </c>
      <c r="I28" s="53"/>
      <c r="J28" s="54">
        <v>395.7</v>
      </c>
      <c r="K28" s="54">
        <v>395.7</v>
      </c>
      <c r="L28" s="54">
        <v>266.5</v>
      </c>
    </row>
    <row r="29" spans="2:18" ht="16.5" customHeight="1" x14ac:dyDescent="0.2">
      <c r="B29" s="48" t="s">
        <v>22</v>
      </c>
      <c r="C29" s="1"/>
      <c r="D29" s="51">
        <v>7255</v>
      </c>
      <c r="E29" s="52"/>
      <c r="F29" s="53">
        <v>56.92</v>
      </c>
      <c r="G29" s="53">
        <v>19.010000000000002</v>
      </c>
      <c r="H29" s="53">
        <v>92.02</v>
      </c>
      <c r="I29" s="53"/>
      <c r="J29" s="54">
        <v>127.5</v>
      </c>
      <c r="K29" s="54">
        <v>381.7</v>
      </c>
      <c r="L29" s="54">
        <v>78.8</v>
      </c>
    </row>
    <row r="30" spans="2:18" ht="22.5" customHeight="1" x14ac:dyDescent="0.2">
      <c r="B30" s="48" t="s">
        <v>23</v>
      </c>
      <c r="C30" s="1"/>
      <c r="D30" s="51">
        <v>2844</v>
      </c>
      <c r="E30" s="52"/>
      <c r="F30" s="53">
        <v>56.15</v>
      </c>
      <c r="G30" s="53">
        <v>12.9</v>
      </c>
      <c r="H30" s="53">
        <v>135.11000000000001</v>
      </c>
      <c r="I30" s="53"/>
      <c r="J30" s="54">
        <v>50.6</v>
      </c>
      <c r="K30" s="54">
        <v>220.5</v>
      </c>
      <c r="L30" s="54">
        <v>21.1</v>
      </c>
    </row>
    <row r="31" spans="2:18" ht="16.5" customHeight="1" x14ac:dyDescent="0.2">
      <c r="B31" s="48" t="s">
        <v>4</v>
      </c>
      <c r="C31" s="1"/>
      <c r="D31" s="51">
        <v>22527</v>
      </c>
      <c r="E31" s="52"/>
      <c r="F31" s="53">
        <v>331.49</v>
      </c>
      <c r="G31" s="53">
        <v>328.64</v>
      </c>
      <c r="H31" s="53">
        <v>1308.73</v>
      </c>
      <c r="I31" s="53"/>
      <c r="J31" s="54">
        <v>68</v>
      </c>
      <c r="K31" s="54">
        <v>68.5</v>
      </c>
      <c r="L31" s="54">
        <v>17.2</v>
      </c>
    </row>
    <row r="32" spans="2:18" ht="16.5" customHeight="1" x14ac:dyDescent="0.2">
      <c r="B32" s="48" t="s">
        <v>24</v>
      </c>
      <c r="C32" s="1"/>
      <c r="D32" s="51">
        <v>21336</v>
      </c>
      <c r="E32" s="52"/>
      <c r="F32" s="53">
        <v>303.14</v>
      </c>
      <c r="G32" s="53">
        <v>300.29000000000002</v>
      </c>
      <c r="H32" s="53">
        <v>1086.03</v>
      </c>
      <c r="I32" s="53"/>
      <c r="J32" s="54">
        <v>70.400000000000006</v>
      </c>
      <c r="K32" s="54">
        <v>71.099999999999994</v>
      </c>
      <c r="L32" s="54">
        <v>19.600000000000001</v>
      </c>
    </row>
    <row r="33" spans="1:12" ht="22.5" customHeight="1" x14ac:dyDescent="0.2">
      <c r="B33" s="48" t="s">
        <v>25</v>
      </c>
      <c r="C33" s="1"/>
      <c r="D33" s="51">
        <v>1191</v>
      </c>
      <c r="E33" s="52"/>
      <c r="F33" s="53">
        <v>28.35</v>
      </c>
      <c r="G33" s="53">
        <v>28.35</v>
      </c>
      <c r="H33" s="53">
        <v>222.7</v>
      </c>
      <c r="I33" s="53"/>
      <c r="J33" s="54">
        <v>42</v>
      </c>
      <c r="K33" s="54">
        <v>42</v>
      </c>
      <c r="L33" s="54">
        <v>5.3</v>
      </c>
    </row>
    <row r="34" spans="1:12" ht="22.5" customHeight="1" x14ac:dyDescent="0.2">
      <c r="B34" s="55" t="s">
        <v>3</v>
      </c>
      <c r="C34" s="46"/>
      <c r="D34" s="56">
        <v>198988</v>
      </c>
      <c r="E34" s="57"/>
      <c r="F34" s="58">
        <v>1449.7</v>
      </c>
      <c r="G34" s="58">
        <v>1274.0899999999999</v>
      </c>
      <c r="H34" s="58">
        <v>3589.53</v>
      </c>
      <c r="I34" s="58"/>
      <c r="J34" s="59">
        <v>137.30000000000001</v>
      </c>
      <c r="K34" s="59">
        <v>156.19999999999999</v>
      </c>
      <c r="L34" s="59">
        <v>55.4</v>
      </c>
    </row>
    <row r="35" spans="1:12" ht="6.75" customHeight="1" x14ac:dyDescent="0.2">
      <c r="B35" s="1"/>
      <c r="C35" s="1"/>
      <c r="D35" s="2"/>
      <c r="E35" s="3"/>
      <c r="F35" s="4"/>
      <c r="G35" s="4"/>
      <c r="H35" s="4"/>
      <c r="I35" s="4"/>
      <c r="J35" s="5"/>
      <c r="K35" s="5"/>
      <c r="L35" s="5"/>
    </row>
    <row r="36" spans="1:12" ht="16.5" customHeight="1" x14ac:dyDescent="0.2">
      <c r="A36" s="103"/>
      <c r="B36" s="102" t="s">
        <v>75</v>
      </c>
      <c r="C36" s="102"/>
      <c r="D36" s="102"/>
      <c r="E36" s="102"/>
      <c r="F36" s="102"/>
      <c r="G36" s="102"/>
      <c r="H36" s="102"/>
      <c r="I36" s="102"/>
      <c r="J36" s="102"/>
      <c r="K36" s="102"/>
      <c r="L36" s="102"/>
    </row>
    <row r="37" spans="1:12" ht="16.5" customHeight="1" x14ac:dyDescent="0.2">
      <c r="A37" s="103"/>
      <c r="B37" s="102" t="s">
        <v>77</v>
      </c>
      <c r="C37" s="102"/>
      <c r="D37" s="102"/>
      <c r="E37" s="102"/>
      <c r="F37" s="102"/>
      <c r="G37" s="102"/>
      <c r="H37" s="102"/>
      <c r="I37" s="102"/>
      <c r="J37" s="102"/>
      <c r="K37" s="102"/>
      <c r="L37" s="102"/>
    </row>
    <row r="38" spans="1:12" ht="16.5" customHeight="1" x14ac:dyDescent="0.2">
      <c r="A38" s="103"/>
      <c r="B38" s="104" t="s">
        <v>76</v>
      </c>
      <c r="C38" s="104"/>
      <c r="D38" s="104"/>
      <c r="E38" s="104"/>
      <c r="F38" s="104"/>
      <c r="G38" s="104"/>
      <c r="H38" s="104"/>
      <c r="I38" s="104"/>
      <c r="J38" s="104"/>
      <c r="K38" s="104"/>
      <c r="L38" s="104"/>
    </row>
    <row r="39" spans="1:12" ht="16.5" customHeight="1" x14ac:dyDescent="0.2">
      <c r="A39" s="103"/>
      <c r="B39" s="104" t="s">
        <v>78</v>
      </c>
      <c r="C39" s="104"/>
      <c r="D39" s="104"/>
      <c r="E39" s="104"/>
      <c r="F39" s="104"/>
      <c r="G39" s="104"/>
      <c r="H39" s="104"/>
      <c r="I39" s="104"/>
      <c r="J39" s="104"/>
      <c r="K39" s="104"/>
      <c r="L39" s="104"/>
    </row>
    <row r="40" spans="1:12" ht="6.75" customHeight="1" thickBot="1" x14ac:dyDescent="0.25">
      <c r="B40" s="61"/>
      <c r="C40" s="61"/>
      <c r="D40" s="62"/>
      <c r="E40" s="63"/>
      <c r="F40" s="64"/>
      <c r="G40" s="64"/>
      <c r="H40" s="64"/>
      <c r="I40" s="64"/>
      <c r="J40" s="65"/>
      <c r="K40" s="65"/>
      <c r="L40" s="65"/>
    </row>
  </sheetData>
  <mergeCells count="13">
    <mergeCell ref="F8:H8"/>
    <mergeCell ref="J8:L8"/>
    <mergeCell ref="B1:F1"/>
    <mergeCell ref="B2:F2"/>
    <mergeCell ref="D5:L5"/>
    <mergeCell ref="D6:L6"/>
    <mergeCell ref="G7:H7"/>
    <mergeCell ref="B36:L36"/>
    <mergeCell ref="A36:A37"/>
    <mergeCell ref="A38:A39"/>
    <mergeCell ref="B37:L37"/>
    <mergeCell ref="B38:L38"/>
    <mergeCell ref="B39:L39"/>
  </mergeCells>
  <pageMargins left="0.7" right="0.7" top="0.75" bottom="0.75" header="0.3" footer="0.3"/>
  <pageSetup paperSize="9" scale="42" fitToHeight="0"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showGridLines="0" zoomScaleNormal="100" workbookViewId="0">
      <selection activeCell="B5" sqref="B5"/>
    </sheetView>
  </sheetViews>
  <sheetFormatPr baseColWidth="10" defaultColWidth="10.85546875" defaultRowHeight="16.5" customHeight="1" x14ac:dyDescent="0.2"/>
  <cols>
    <col min="1" max="1" width="6.85546875" style="37" customWidth="1"/>
    <col min="2" max="2" width="21.28515625" style="37" customWidth="1"/>
    <col min="3" max="3" width="1.42578125" style="37" customWidth="1"/>
    <col min="4" max="4" width="10.85546875" style="37" customWidth="1"/>
    <col min="5" max="5" width="1.42578125" style="37" customWidth="1"/>
    <col min="6" max="7" width="16.140625" style="37" customWidth="1"/>
    <col min="8" max="8" width="14" style="37" customWidth="1"/>
    <col min="9" max="9" width="1.42578125" style="37" customWidth="1"/>
    <col min="10" max="11" width="16.140625" style="37" customWidth="1"/>
    <col min="12" max="12" width="14" style="37" customWidth="1"/>
    <col min="13" max="16384" width="10.85546875" style="37"/>
  </cols>
  <sheetData>
    <row r="1" spans="1:18" ht="33" customHeight="1" x14ac:dyDescent="0.2">
      <c r="A1" s="73"/>
      <c r="B1" s="95" t="s">
        <v>36</v>
      </c>
      <c r="C1" s="95"/>
      <c r="D1" s="95"/>
      <c r="E1" s="95"/>
      <c r="F1" s="95"/>
    </row>
    <row r="2" spans="1:18" ht="16.5" customHeight="1" x14ac:dyDescent="0.25">
      <c r="A2" s="73"/>
      <c r="B2" s="96" t="s">
        <v>37</v>
      </c>
      <c r="C2" s="96"/>
      <c r="D2" s="96"/>
      <c r="E2" s="96"/>
      <c r="F2" s="96"/>
    </row>
    <row r="3" spans="1:18" ht="16.5" customHeight="1" x14ac:dyDescent="0.2">
      <c r="A3" s="7"/>
      <c r="B3" s="43"/>
      <c r="C3" s="43"/>
      <c r="D3" s="43"/>
    </row>
    <row r="4" spans="1:18" ht="6.75" customHeight="1" x14ac:dyDescent="0.2"/>
    <row r="5" spans="1:18" s="38" customFormat="1" ht="16.5" customHeight="1" x14ac:dyDescent="0.3">
      <c r="B5" s="39" t="s">
        <v>26</v>
      </c>
      <c r="D5" s="106" t="s">
        <v>64</v>
      </c>
      <c r="E5" s="106"/>
      <c r="F5" s="106"/>
      <c r="G5" s="106"/>
      <c r="H5" s="106"/>
      <c r="I5" s="106"/>
      <c r="J5" s="106"/>
      <c r="K5" s="106"/>
      <c r="L5" s="106"/>
    </row>
    <row r="6" spans="1:18" s="75" customFormat="1" ht="2.25" customHeight="1" x14ac:dyDescent="0.2">
      <c r="B6" s="74"/>
      <c r="C6" s="74"/>
      <c r="D6" s="107"/>
      <c r="E6" s="107"/>
      <c r="F6" s="107"/>
      <c r="G6" s="107"/>
      <c r="H6" s="107"/>
      <c r="I6" s="107"/>
      <c r="J6" s="107"/>
      <c r="K6" s="107"/>
      <c r="L6" s="107"/>
    </row>
    <row r="7" spans="1:18" s="75" customFormat="1" ht="6.75" customHeight="1" x14ac:dyDescent="0.2">
      <c r="G7" s="108"/>
      <c r="H7" s="108"/>
    </row>
    <row r="8" spans="1:18" s="75" customFormat="1" ht="16.5" customHeight="1" x14ac:dyDescent="0.2">
      <c r="B8" s="48" t="s">
        <v>70</v>
      </c>
      <c r="C8" s="78"/>
      <c r="D8" s="49" t="s">
        <v>27</v>
      </c>
      <c r="E8" s="77"/>
      <c r="F8" s="105" t="s">
        <v>0</v>
      </c>
      <c r="G8" s="105"/>
      <c r="H8" s="105"/>
      <c r="I8" s="49"/>
      <c r="J8" s="105" t="s">
        <v>1</v>
      </c>
      <c r="K8" s="105"/>
      <c r="L8" s="105"/>
    </row>
    <row r="9" spans="1:18" s="75" customFormat="1" ht="16.5" customHeight="1" x14ac:dyDescent="0.2">
      <c r="B9" s="79" t="s">
        <v>71</v>
      </c>
      <c r="C9" s="47"/>
      <c r="D9" s="46" t="s">
        <v>66</v>
      </c>
      <c r="E9" s="46"/>
      <c r="F9" s="46" t="s">
        <v>67</v>
      </c>
      <c r="G9" s="46" t="s">
        <v>68</v>
      </c>
      <c r="H9" s="46" t="s">
        <v>69</v>
      </c>
      <c r="I9" s="46"/>
      <c r="J9" s="46" t="s">
        <v>67</v>
      </c>
      <c r="K9" s="46" t="s">
        <v>68</v>
      </c>
      <c r="L9" s="46" t="s">
        <v>69</v>
      </c>
    </row>
    <row r="10" spans="1:18" s="41" customFormat="1" ht="6.75" customHeight="1" x14ac:dyDescent="0.2">
      <c r="B10" s="42"/>
      <c r="D10" s="49"/>
      <c r="E10" s="49"/>
      <c r="F10" s="49"/>
      <c r="G10" s="49"/>
      <c r="H10" s="49"/>
      <c r="I10" s="49"/>
      <c r="J10" s="49"/>
      <c r="K10" s="49"/>
      <c r="L10" s="49"/>
    </row>
    <row r="11" spans="1:18" ht="16.5" customHeight="1" x14ac:dyDescent="0.2">
      <c r="B11" s="48" t="s">
        <v>2</v>
      </c>
      <c r="C11" s="1"/>
      <c r="D11" s="51">
        <v>176015</v>
      </c>
      <c r="E11" s="52"/>
      <c r="F11" s="53">
        <v>940.92634752431468</v>
      </c>
      <c r="G11" s="53">
        <v>1113.6865507461071</v>
      </c>
      <c r="H11" s="53">
        <v>2280.7986910313002</v>
      </c>
      <c r="I11" s="53"/>
      <c r="J11" s="54">
        <v>187.0656512734665</v>
      </c>
      <c r="K11" s="54">
        <v>158.04716316460846</v>
      </c>
      <c r="L11" s="54">
        <v>77.172527629087668</v>
      </c>
    </row>
    <row r="12" spans="1:18" ht="16.5" customHeight="1" x14ac:dyDescent="0.2">
      <c r="B12" s="48" t="s">
        <v>5</v>
      </c>
      <c r="C12" s="1"/>
      <c r="D12" s="51">
        <v>2546</v>
      </c>
      <c r="E12" s="52"/>
      <c r="F12" s="53">
        <v>25.609582633312158</v>
      </c>
      <c r="G12" s="53">
        <v>25.609582633312158</v>
      </c>
      <c r="H12" s="53">
        <v>37.721668589899998</v>
      </c>
      <c r="I12" s="53"/>
      <c r="J12" s="54">
        <v>99.415911475583414</v>
      </c>
      <c r="K12" s="54">
        <v>99.415911475583414</v>
      </c>
      <c r="L12" s="54">
        <v>67.494363191603171</v>
      </c>
    </row>
    <row r="13" spans="1:18" ht="16.5" customHeight="1" x14ac:dyDescent="0.2">
      <c r="B13" s="48" t="s">
        <v>6</v>
      </c>
      <c r="C13" s="1"/>
      <c r="D13" s="51">
        <v>5022</v>
      </c>
      <c r="E13" s="52"/>
      <c r="F13" s="53">
        <v>43.317498579544363</v>
      </c>
      <c r="G13" s="53">
        <v>43.317498579544363</v>
      </c>
      <c r="H13" s="53">
        <v>90.184083457499995</v>
      </c>
      <c r="I13" s="53"/>
      <c r="J13" s="54">
        <v>115.93467223824226</v>
      </c>
      <c r="K13" s="54">
        <v>115.93467223824226</v>
      </c>
      <c r="L13" s="54">
        <v>55.686101221693512</v>
      </c>
    </row>
    <row r="14" spans="1:18" ht="16.5" customHeight="1" x14ac:dyDescent="0.2">
      <c r="B14" s="48" t="s">
        <v>7</v>
      </c>
      <c r="C14" s="1"/>
      <c r="D14" s="51">
        <v>10734</v>
      </c>
      <c r="E14" s="52"/>
      <c r="F14" s="53">
        <v>59.131717476492341</v>
      </c>
      <c r="G14" s="53">
        <v>59.131717476492341</v>
      </c>
      <c r="H14" s="53">
        <v>91.393903292400012</v>
      </c>
      <c r="I14" s="53"/>
      <c r="J14" s="54">
        <v>181.52694455843047</v>
      </c>
      <c r="K14" s="54">
        <v>181.52694455843047</v>
      </c>
      <c r="L14" s="54">
        <v>117.44765912512023</v>
      </c>
    </row>
    <row r="15" spans="1:18" ht="16.5" customHeight="1" x14ac:dyDescent="0.2">
      <c r="B15" s="48" t="s">
        <v>8</v>
      </c>
      <c r="C15" s="1"/>
      <c r="D15" s="51">
        <v>8936</v>
      </c>
      <c r="E15" s="52"/>
      <c r="F15" s="53">
        <v>34.279835194862414</v>
      </c>
      <c r="G15" s="53">
        <v>36.556569154175882</v>
      </c>
      <c r="H15" s="53">
        <v>68.618074090700006</v>
      </c>
      <c r="I15" s="53"/>
      <c r="J15" s="54">
        <v>260.67803270358939</v>
      </c>
      <c r="K15" s="54">
        <v>244.44307019930602</v>
      </c>
      <c r="L15" s="54">
        <v>130.22807938602753</v>
      </c>
    </row>
    <row r="16" spans="1:18" ht="16.5" customHeight="1" x14ac:dyDescent="0.2">
      <c r="B16" s="48" t="s">
        <v>9</v>
      </c>
      <c r="C16" s="1"/>
      <c r="D16" s="51">
        <v>10896</v>
      </c>
      <c r="E16" s="52"/>
      <c r="F16" s="53">
        <v>117.97833514984259</v>
      </c>
      <c r="G16" s="53">
        <v>146.76954996791272</v>
      </c>
      <c r="H16" s="53">
        <v>297.91619525499999</v>
      </c>
      <c r="I16" s="53"/>
      <c r="J16" s="54">
        <v>92.355939640622552</v>
      </c>
      <c r="K16" s="54">
        <v>74.238832253571132</v>
      </c>
      <c r="L16" s="54">
        <v>36.574043887320791</v>
      </c>
      <c r="R16" s="37" t="s">
        <v>32</v>
      </c>
    </row>
    <row r="17" spans="2:18" ht="16.5" customHeight="1" x14ac:dyDescent="0.2">
      <c r="B17" s="48" t="s">
        <v>10</v>
      </c>
      <c r="C17" s="1"/>
      <c r="D17" s="51">
        <v>18881</v>
      </c>
      <c r="E17" s="52"/>
      <c r="F17" s="53">
        <v>68.153566718710394</v>
      </c>
      <c r="G17" s="53">
        <v>68.153566718710394</v>
      </c>
      <c r="H17" s="53">
        <v>116.491375046</v>
      </c>
      <c r="I17" s="53"/>
      <c r="J17" s="54">
        <v>277.03612457917842</v>
      </c>
      <c r="K17" s="54">
        <v>277.03612457917842</v>
      </c>
      <c r="L17" s="54">
        <v>162.08066899840688</v>
      </c>
    </row>
    <row r="18" spans="2:18" ht="16.5" customHeight="1" x14ac:dyDescent="0.2">
      <c r="B18" s="48" t="s">
        <v>11</v>
      </c>
      <c r="C18" s="1"/>
      <c r="D18" s="51">
        <v>9208</v>
      </c>
      <c r="E18" s="52"/>
      <c r="F18" s="53">
        <v>117.58938434182524</v>
      </c>
      <c r="G18" s="53">
        <v>117.58938434182524</v>
      </c>
      <c r="H18" s="53">
        <v>259.02913485900001</v>
      </c>
      <c r="I18" s="53"/>
      <c r="J18" s="54">
        <v>78.306388383095026</v>
      </c>
      <c r="K18" s="54">
        <v>78.306388383095026</v>
      </c>
      <c r="L18" s="54">
        <v>35.548124750570182</v>
      </c>
      <c r="R18" s="37" t="s">
        <v>32</v>
      </c>
    </row>
    <row r="19" spans="2:18" ht="16.5" customHeight="1" x14ac:dyDescent="0.2">
      <c r="B19" s="48" t="s">
        <v>12</v>
      </c>
      <c r="C19" s="1"/>
      <c r="D19" s="51">
        <v>13541</v>
      </c>
      <c r="E19" s="52"/>
      <c r="F19" s="53">
        <v>84.341881717405869</v>
      </c>
      <c r="G19" s="53">
        <v>84.341881717405869</v>
      </c>
      <c r="H19" s="53">
        <v>152.92273679599998</v>
      </c>
      <c r="I19" s="53"/>
      <c r="J19" s="54">
        <v>160.54894346998552</v>
      </c>
      <c r="K19" s="54">
        <v>160.54894346998552</v>
      </c>
      <c r="L19" s="54">
        <v>88.547983666181636</v>
      </c>
    </row>
    <row r="20" spans="2:18" ht="16.5" customHeight="1" x14ac:dyDescent="0.2">
      <c r="B20" s="48" t="s">
        <v>13</v>
      </c>
      <c r="C20" s="1"/>
      <c r="D20" s="51">
        <v>6837</v>
      </c>
      <c r="E20" s="52"/>
      <c r="F20" s="53">
        <v>29.722849677725431</v>
      </c>
      <c r="G20" s="53">
        <v>29.722849677725431</v>
      </c>
      <c r="H20" s="53">
        <v>48.724178321000004</v>
      </c>
      <c r="I20" s="53"/>
      <c r="J20" s="54">
        <v>230.02505056316014</v>
      </c>
      <c r="K20" s="54">
        <v>230.02505056316014</v>
      </c>
      <c r="L20" s="54">
        <v>140.32047816090662</v>
      </c>
    </row>
    <row r="21" spans="2:18" ht="16.5" customHeight="1" x14ac:dyDescent="0.2">
      <c r="B21" s="48" t="s">
        <v>14</v>
      </c>
      <c r="C21" s="1"/>
      <c r="D21" s="51">
        <v>16682</v>
      </c>
      <c r="E21" s="52"/>
      <c r="F21" s="53">
        <v>56.352842204527114</v>
      </c>
      <c r="G21" s="53">
        <v>56.352842204527114</v>
      </c>
      <c r="H21" s="53">
        <v>109.21342971000001</v>
      </c>
      <c r="I21" s="53"/>
      <c r="J21" s="54">
        <v>296.02765978429829</v>
      </c>
      <c r="K21" s="54">
        <v>296.02765978429829</v>
      </c>
      <c r="L21" s="54">
        <v>152.7467825550078</v>
      </c>
    </row>
    <row r="22" spans="2:18" ht="16.5" customHeight="1" x14ac:dyDescent="0.2">
      <c r="B22" s="48" t="s">
        <v>15</v>
      </c>
      <c r="C22" s="1"/>
      <c r="D22" s="51">
        <v>18758</v>
      </c>
      <c r="E22" s="52"/>
      <c r="F22" s="53">
        <v>66.868335214009832</v>
      </c>
      <c r="G22" s="53">
        <v>127.39017372870376</v>
      </c>
      <c r="H22" s="53">
        <v>225.29020321300001</v>
      </c>
      <c r="I22" s="53"/>
      <c r="J22" s="54">
        <v>280.52141480665938</v>
      </c>
      <c r="K22" s="54">
        <v>147.24840583032676</v>
      </c>
      <c r="L22" s="54">
        <v>83.261498868929067</v>
      </c>
    </row>
    <row r="23" spans="2:18" ht="16.5" customHeight="1" x14ac:dyDescent="0.2">
      <c r="B23" s="48" t="s">
        <v>16</v>
      </c>
      <c r="C23" s="1"/>
      <c r="D23" s="51">
        <v>2496</v>
      </c>
      <c r="E23" s="52"/>
      <c r="F23" s="53">
        <v>13.148252546786619</v>
      </c>
      <c r="G23" s="53">
        <v>13.148252546786619</v>
      </c>
      <c r="H23" s="53">
        <v>24.789541763700001</v>
      </c>
      <c r="I23" s="53"/>
      <c r="J23" s="54">
        <v>189.83511239370077</v>
      </c>
      <c r="K23" s="54">
        <v>189.83511239370077</v>
      </c>
      <c r="L23" s="54">
        <v>100.68762157011552</v>
      </c>
    </row>
    <row r="24" spans="2:18" ht="16.5" customHeight="1" x14ac:dyDescent="0.2">
      <c r="B24" s="48" t="s">
        <v>17</v>
      </c>
      <c r="C24" s="1"/>
      <c r="D24" s="51">
        <v>4023</v>
      </c>
      <c r="E24" s="52"/>
      <c r="F24" s="53">
        <v>13.734193128150972</v>
      </c>
      <c r="G24" s="53">
        <v>13.734193128150972</v>
      </c>
      <c r="H24" s="53">
        <v>23.143165068399998</v>
      </c>
      <c r="I24" s="53"/>
      <c r="J24" s="54">
        <v>292.91855462219024</v>
      </c>
      <c r="K24" s="54">
        <v>292.91855462219024</v>
      </c>
      <c r="L24" s="54">
        <v>173.83102043778189</v>
      </c>
    </row>
    <row r="25" spans="2:18" ht="16.5" customHeight="1" x14ac:dyDescent="0.2">
      <c r="B25" s="48" t="s">
        <v>18</v>
      </c>
      <c r="C25" s="1"/>
      <c r="D25" s="51">
        <v>5648</v>
      </c>
      <c r="E25" s="52"/>
      <c r="F25" s="53">
        <v>39.912987389317685</v>
      </c>
      <c r="G25" s="53">
        <v>39.912987389317685</v>
      </c>
      <c r="H25" s="53">
        <v>75.591659312499999</v>
      </c>
      <c r="I25" s="53"/>
      <c r="J25" s="54">
        <v>141.50782413023865</v>
      </c>
      <c r="K25" s="54">
        <v>141.50782413023865</v>
      </c>
      <c r="L25" s="54">
        <v>74.71723800440553</v>
      </c>
    </row>
    <row r="26" spans="2:18" ht="16.5" customHeight="1" x14ac:dyDescent="0.2">
      <c r="B26" s="48" t="s">
        <v>19</v>
      </c>
      <c r="C26" s="1"/>
      <c r="D26" s="51">
        <v>9230</v>
      </c>
      <c r="E26" s="52"/>
      <c r="F26" s="53">
        <v>63.213970812681524</v>
      </c>
      <c r="G26" s="53">
        <v>63.213970812681524</v>
      </c>
      <c r="H26" s="53">
        <v>309.72842514499996</v>
      </c>
      <c r="I26" s="53"/>
      <c r="J26" s="54">
        <v>146.01202679310796</v>
      </c>
      <c r="K26" s="54">
        <v>146.01202679310796</v>
      </c>
      <c r="L26" s="54">
        <v>29.800300039232621</v>
      </c>
    </row>
    <row r="27" spans="2:18" ht="16.5" customHeight="1" x14ac:dyDescent="0.2">
      <c r="B27" s="48" t="s">
        <v>20</v>
      </c>
      <c r="C27" s="1"/>
      <c r="D27" s="51">
        <v>6552</v>
      </c>
      <c r="E27" s="52"/>
      <c r="F27" s="53">
        <v>35.569306525344537</v>
      </c>
      <c r="G27" s="53">
        <v>35.569306525344537</v>
      </c>
      <c r="H27" s="53">
        <v>63.365005286500001</v>
      </c>
      <c r="I27" s="53"/>
      <c r="J27" s="54">
        <v>184.20375992799976</v>
      </c>
      <c r="K27" s="54">
        <v>184.20375992799976</v>
      </c>
      <c r="L27" s="54">
        <v>103.40092248672016</v>
      </c>
    </row>
    <row r="28" spans="2:18" ht="16.5" customHeight="1" x14ac:dyDescent="0.2">
      <c r="B28" s="48" t="s">
        <v>21</v>
      </c>
      <c r="C28" s="1"/>
      <c r="D28" s="51">
        <v>15930</v>
      </c>
      <c r="E28" s="52"/>
      <c r="F28" s="53">
        <v>40.106861366527433</v>
      </c>
      <c r="G28" s="53">
        <v>40.106861366527433</v>
      </c>
      <c r="H28" s="53">
        <v>59.548152144900001</v>
      </c>
      <c r="I28" s="53"/>
      <c r="J28" s="54">
        <v>397.18889629431169</v>
      </c>
      <c r="K28" s="54">
        <v>397.18889629431169</v>
      </c>
      <c r="L28" s="54">
        <v>267.51459829076032</v>
      </c>
    </row>
    <row r="29" spans="2:18" ht="16.5" customHeight="1" x14ac:dyDescent="0.2">
      <c r="B29" s="48" t="s">
        <v>22</v>
      </c>
      <c r="C29" s="1"/>
      <c r="D29" s="51">
        <v>7202</v>
      </c>
      <c r="E29" s="52"/>
      <c r="F29" s="53">
        <v>19.017341712331866</v>
      </c>
      <c r="G29" s="53">
        <v>56.931532286574701</v>
      </c>
      <c r="H29" s="53">
        <v>92.021813596800001</v>
      </c>
      <c r="I29" s="53"/>
      <c r="J29" s="54">
        <v>378.70697750200469</v>
      </c>
      <c r="K29" s="54">
        <v>126.50283086967498</v>
      </c>
      <c r="L29" s="54">
        <v>78.264051951378235</v>
      </c>
    </row>
    <row r="30" spans="2:18" ht="22.5" customHeight="1" x14ac:dyDescent="0.2">
      <c r="B30" s="48" t="s">
        <v>23</v>
      </c>
      <c r="C30" s="1"/>
      <c r="D30" s="51">
        <v>2893</v>
      </c>
      <c r="E30" s="52"/>
      <c r="F30" s="53">
        <v>12.87760513491641</v>
      </c>
      <c r="G30" s="53">
        <v>56.133830490388164</v>
      </c>
      <c r="H30" s="53">
        <v>135.10594608299999</v>
      </c>
      <c r="I30" s="53"/>
      <c r="J30" s="54">
        <v>224.65357259292753</v>
      </c>
      <c r="K30" s="54">
        <v>51.537548297107044</v>
      </c>
      <c r="L30" s="54">
        <v>21.412825148515193</v>
      </c>
    </row>
    <row r="31" spans="2:18" ht="16.5" customHeight="1" x14ac:dyDescent="0.2">
      <c r="B31" s="48" t="s">
        <v>4</v>
      </c>
      <c r="C31" s="1"/>
      <c r="D31" s="51">
        <v>22191</v>
      </c>
      <c r="E31" s="52"/>
      <c r="F31" s="53">
        <v>334.13001588545774</v>
      </c>
      <c r="G31" s="53">
        <v>334.13001588545774</v>
      </c>
      <c r="H31" s="53">
        <v>1308.7274041340002</v>
      </c>
      <c r="I31" s="53"/>
      <c r="J31" s="54">
        <v>66.414266737434446</v>
      </c>
      <c r="K31" s="54">
        <v>66.414266737434446</v>
      </c>
      <c r="L31" s="54">
        <v>16.956166677570291</v>
      </c>
    </row>
    <row r="32" spans="2:18" ht="16.5" customHeight="1" x14ac:dyDescent="0.2">
      <c r="B32" s="48" t="s">
        <v>24</v>
      </c>
      <c r="C32" s="1"/>
      <c r="D32" s="51">
        <v>21001</v>
      </c>
      <c r="E32" s="52"/>
      <c r="F32" s="53">
        <v>305.77919432573526</v>
      </c>
      <c r="G32" s="53">
        <v>305.77919432573526</v>
      </c>
      <c r="H32" s="53">
        <v>1086.0254927200001</v>
      </c>
      <c r="I32" s="53"/>
      <c r="J32" s="54">
        <v>68.680277761568078</v>
      </c>
      <c r="K32" s="54">
        <v>68.680277761568078</v>
      </c>
      <c r="L32" s="54">
        <v>19.337483457595496</v>
      </c>
    </row>
    <row r="33" spans="1:12" ht="22.5" customHeight="1" x14ac:dyDescent="0.2">
      <c r="B33" s="48" t="s">
        <v>25</v>
      </c>
      <c r="C33" s="1"/>
      <c r="D33" s="51">
        <v>1190</v>
      </c>
      <c r="E33" s="52"/>
      <c r="F33" s="53">
        <v>28.350821559722483</v>
      </c>
      <c r="G33" s="53">
        <v>28.350821559722483</v>
      </c>
      <c r="H33" s="53">
        <v>222.70191141400002</v>
      </c>
      <c r="I33" s="53"/>
      <c r="J33" s="54">
        <v>41.974092267245339</v>
      </c>
      <c r="K33" s="54">
        <v>41.974092267245339</v>
      </c>
      <c r="L33" s="54">
        <v>5.3434655878988178</v>
      </c>
    </row>
    <row r="34" spans="1:12" ht="22.5" customHeight="1" x14ac:dyDescent="0.2">
      <c r="B34" s="55" t="s">
        <v>3</v>
      </c>
      <c r="C34" s="46"/>
      <c r="D34" s="56">
        <v>198206</v>
      </c>
      <c r="E34" s="57"/>
      <c r="F34" s="58">
        <v>1275.0563634097725</v>
      </c>
      <c r="G34" s="58">
        <v>1447.8165666315649</v>
      </c>
      <c r="H34" s="58">
        <v>3589.5260951653004</v>
      </c>
      <c r="I34" s="58"/>
      <c r="J34" s="59">
        <v>155.44881441158796</v>
      </c>
      <c r="K34" s="59">
        <v>136.89993923825486</v>
      </c>
      <c r="L34" s="59">
        <v>55.217874099581515</v>
      </c>
    </row>
    <row r="35" spans="1:12" ht="6.75" customHeight="1" x14ac:dyDescent="0.2">
      <c r="B35" s="1"/>
      <c r="C35" s="1"/>
      <c r="D35" s="2"/>
      <c r="E35" s="3"/>
      <c r="F35" s="4"/>
      <c r="G35" s="4"/>
      <c r="H35" s="4"/>
      <c r="I35" s="4"/>
      <c r="J35" s="5"/>
      <c r="K35" s="5"/>
      <c r="L35" s="5"/>
    </row>
    <row r="36" spans="1:12" ht="25.5" customHeight="1" x14ac:dyDescent="0.2">
      <c r="B36" s="104" t="s">
        <v>59</v>
      </c>
      <c r="C36" s="104"/>
      <c r="D36" s="104"/>
      <c r="E36" s="104"/>
      <c r="F36" s="104"/>
      <c r="G36" s="104"/>
      <c r="H36" s="104"/>
      <c r="I36" s="104"/>
      <c r="J36" s="104"/>
      <c r="K36" s="104"/>
      <c r="L36" s="104"/>
    </row>
    <row r="37" spans="1:12" ht="13.5" customHeight="1" x14ac:dyDescent="0.2">
      <c r="A37" s="103"/>
      <c r="B37" s="104" t="s">
        <v>57</v>
      </c>
      <c r="C37" s="104"/>
      <c r="D37" s="104"/>
      <c r="E37" s="104"/>
      <c r="F37" s="104"/>
      <c r="G37" s="104"/>
      <c r="H37" s="104"/>
      <c r="I37" s="104"/>
      <c r="J37" s="104"/>
      <c r="K37" s="104"/>
      <c r="L37" s="104"/>
    </row>
    <row r="38" spans="1:12" ht="13.5" customHeight="1" x14ac:dyDescent="0.2">
      <c r="A38" s="103"/>
      <c r="B38" s="104"/>
      <c r="C38" s="104"/>
      <c r="D38" s="104"/>
      <c r="E38" s="104"/>
      <c r="F38" s="104"/>
      <c r="G38" s="104"/>
      <c r="H38" s="104"/>
      <c r="I38" s="104"/>
      <c r="J38" s="104"/>
      <c r="K38" s="104"/>
      <c r="L38" s="104"/>
    </row>
    <row r="39" spans="1:12" ht="13.5" customHeight="1" x14ac:dyDescent="0.2">
      <c r="A39" s="103"/>
      <c r="B39" s="104" t="s">
        <v>65</v>
      </c>
      <c r="C39" s="104"/>
      <c r="D39" s="104"/>
      <c r="E39" s="104"/>
      <c r="F39" s="104"/>
      <c r="G39" s="104"/>
      <c r="H39" s="104"/>
      <c r="I39" s="104"/>
      <c r="J39" s="104"/>
      <c r="K39" s="104"/>
      <c r="L39" s="104"/>
    </row>
    <row r="40" spans="1:12" ht="13.5" customHeight="1" x14ac:dyDescent="0.2">
      <c r="A40" s="103"/>
      <c r="B40" s="104"/>
      <c r="C40" s="104"/>
      <c r="D40" s="104"/>
      <c r="E40" s="104"/>
      <c r="F40" s="104"/>
      <c r="G40" s="104"/>
      <c r="H40" s="104"/>
      <c r="I40" s="104"/>
      <c r="J40" s="104"/>
      <c r="K40" s="104"/>
      <c r="L40" s="104"/>
    </row>
    <row r="41" spans="1:12" ht="6.75" customHeight="1" thickBot="1" x14ac:dyDescent="0.25">
      <c r="B41" s="61"/>
      <c r="C41" s="61"/>
      <c r="D41" s="62"/>
      <c r="E41" s="63"/>
      <c r="F41" s="64"/>
      <c r="G41" s="64"/>
      <c r="H41" s="64"/>
      <c r="I41" s="64"/>
      <c r="J41" s="65"/>
      <c r="K41" s="65"/>
      <c r="L41" s="65"/>
    </row>
  </sheetData>
  <mergeCells count="12">
    <mergeCell ref="B36:L36"/>
    <mergeCell ref="A37:A38"/>
    <mergeCell ref="B37:L38"/>
    <mergeCell ref="A39:A40"/>
    <mergeCell ref="B39:L40"/>
    <mergeCell ref="F8:H8"/>
    <mergeCell ref="J8:L8"/>
    <mergeCell ref="B1:F1"/>
    <mergeCell ref="B2:F2"/>
    <mergeCell ref="D5:L5"/>
    <mergeCell ref="D6:L6"/>
    <mergeCell ref="G7:H7"/>
  </mergeCells>
  <pageMargins left="0.7" right="0.7" top="0.75" bottom="0.75" header="0.3" footer="0.3"/>
  <pageSetup paperSize="9" scale="44" fitToHeight="0" orientation="portrait" horizontalDpi="4294967292" vertic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showGridLines="0" zoomScaleNormal="100" workbookViewId="0">
      <selection activeCell="B5" sqref="B5"/>
    </sheetView>
  </sheetViews>
  <sheetFormatPr baseColWidth="10" defaultColWidth="10.85546875" defaultRowHeight="16.5" customHeight="1" x14ac:dyDescent="0.2"/>
  <cols>
    <col min="1" max="1" width="6.85546875" style="37" customWidth="1"/>
    <col min="2" max="2" width="21.28515625" style="37" customWidth="1"/>
    <col min="3" max="3" width="1.42578125" style="37" customWidth="1"/>
    <col min="4" max="4" width="10.85546875" style="37" customWidth="1"/>
    <col min="5" max="5" width="1.42578125" style="37" customWidth="1"/>
    <col min="6" max="7" width="16.140625" style="37" customWidth="1"/>
    <col min="8" max="8" width="14" style="37" customWidth="1"/>
    <col min="9" max="9" width="1.42578125" style="37" customWidth="1"/>
    <col min="10" max="11" width="16.140625" style="37" customWidth="1"/>
    <col min="12" max="12" width="14" style="37" customWidth="1"/>
    <col min="13" max="16384" width="10.85546875" style="37"/>
  </cols>
  <sheetData>
    <row r="1" spans="1:12" ht="33" customHeight="1" x14ac:dyDescent="0.2">
      <c r="A1" s="70"/>
      <c r="B1" s="95" t="s">
        <v>36</v>
      </c>
      <c r="C1" s="95"/>
      <c r="D1" s="95"/>
      <c r="E1" s="95"/>
      <c r="F1" s="95"/>
    </row>
    <row r="2" spans="1:12" ht="16.5" customHeight="1" x14ac:dyDescent="0.25">
      <c r="A2" s="70"/>
      <c r="B2" s="96" t="s">
        <v>37</v>
      </c>
      <c r="C2" s="96"/>
      <c r="D2" s="96"/>
      <c r="E2" s="96"/>
      <c r="F2" s="96"/>
    </row>
    <row r="3" spans="1:12" ht="16.5" customHeight="1" x14ac:dyDescent="0.2">
      <c r="A3" s="7"/>
      <c r="B3" s="43"/>
      <c r="C3" s="43"/>
      <c r="D3" s="43"/>
    </row>
    <row r="4" spans="1:12" ht="6.75" customHeight="1" x14ac:dyDescent="0.2"/>
    <row r="5" spans="1:12" s="38" customFormat="1" ht="16.5" customHeight="1" x14ac:dyDescent="0.3">
      <c r="B5" s="39" t="s">
        <v>26</v>
      </c>
      <c r="D5" s="106" t="s">
        <v>63</v>
      </c>
      <c r="E5" s="106"/>
      <c r="F5" s="106"/>
      <c r="G5" s="106"/>
      <c r="H5" s="106"/>
      <c r="I5" s="106"/>
      <c r="J5" s="106"/>
      <c r="K5" s="106"/>
      <c r="L5" s="106"/>
    </row>
    <row r="6" spans="1:12" s="72" customFormat="1" ht="2.25" customHeight="1" x14ac:dyDescent="0.2">
      <c r="B6" s="71"/>
      <c r="C6" s="71"/>
      <c r="D6" s="107"/>
      <c r="E6" s="107"/>
      <c r="F6" s="107"/>
      <c r="G6" s="107"/>
      <c r="H6" s="107"/>
      <c r="I6" s="107"/>
      <c r="J6" s="107"/>
      <c r="K6" s="107"/>
      <c r="L6" s="107"/>
    </row>
    <row r="7" spans="1:12" s="72" customFormat="1" ht="6.75" customHeight="1" x14ac:dyDescent="0.2">
      <c r="G7" s="108"/>
      <c r="H7" s="108"/>
    </row>
    <row r="8" spans="1:12" s="72" customFormat="1" ht="16.5" customHeight="1" x14ac:dyDescent="0.2">
      <c r="B8" s="48" t="s">
        <v>70</v>
      </c>
      <c r="C8" s="78"/>
      <c r="D8" s="49" t="s">
        <v>27</v>
      </c>
      <c r="E8" s="77"/>
      <c r="F8" s="105" t="s">
        <v>0</v>
      </c>
      <c r="G8" s="105"/>
      <c r="H8" s="105"/>
      <c r="I8" s="49"/>
      <c r="J8" s="105" t="s">
        <v>1</v>
      </c>
      <c r="K8" s="105"/>
      <c r="L8" s="105"/>
    </row>
    <row r="9" spans="1:12" s="72" customFormat="1" ht="16.5" customHeight="1" x14ac:dyDescent="0.2">
      <c r="B9" s="79" t="s">
        <v>71</v>
      </c>
      <c r="C9" s="47"/>
      <c r="D9" s="46" t="s">
        <v>66</v>
      </c>
      <c r="E9" s="46"/>
      <c r="F9" s="46" t="s">
        <v>67</v>
      </c>
      <c r="G9" s="46" t="s">
        <v>68</v>
      </c>
      <c r="H9" s="46" t="s">
        <v>69</v>
      </c>
      <c r="I9" s="46"/>
      <c r="J9" s="46" t="s">
        <v>67</v>
      </c>
      <c r="K9" s="46" t="s">
        <v>68</v>
      </c>
      <c r="L9" s="46" t="s">
        <v>69</v>
      </c>
    </row>
    <row r="10" spans="1:12" s="41" customFormat="1" ht="6.75" customHeight="1" x14ac:dyDescent="0.2">
      <c r="B10" s="42"/>
      <c r="D10" s="49"/>
      <c r="E10" s="49"/>
      <c r="F10" s="49"/>
      <c r="G10" s="49"/>
      <c r="H10" s="49"/>
      <c r="I10" s="49"/>
      <c r="J10" s="49"/>
      <c r="K10" s="49"/>
      <c r="L10" s="49"/>
    </row>
    <row r="11" spans="1:12" ht="16.5" customHeight="1" x14ac:dyDescent="0.2">
      <c r="B11" s="48" t="s">
        <v>2</v>
      </c>
      <c r="C11" s="1"/>
      <c r="D11" s="51">
        <v>175131</v>
      </c>
      <c r="E11" s="52"/>
      <c r="F11" s="53">
        <v>940.81142002138051</v>
      </c>
      <c r="G11" s="53">
        <v>1113.5716232431728</v>
      </c>
      <c r="H11" s="53">
        <v>2386.0961700000003</v>
      </c>
      <c r="I11" s="53"/>
      <c r="J11" s="54">
        <v>186.1488883670439</v>
      </c>
      <c r="K11" s="54">
        <v>157.26963254500632</v>
      </c>
      <c r="L11" s="54">
        <v>73.396454929978773</v>
      </c>
    </row>
    <row r="12" spans="1:12" ht="16.5" customHeight="1" x14ac:dyDescent="0.2">
      <c r="B12" s="48" t="s">
        <v>5</v>
      </c>
      <c r="C12" s="1"/>
      <c r="D12" s="51">
        <v>2470</v>
      </c>
      <c r="E12" s="52"/>
      <c r="F12" s="53">
        <v>25.609582303571731</v>
      </c>
      <c r="G12" s="53">
        <v>25.609582303571731</v>
      </c>
      <c r="H12" s="53">
        <v>37.199020000000004</v>
      </c>
      <c r="I12" s="53"/>
      <c r="J12" s="54">
        <v>96.44827356889428</v>
      </c>
      <c r="K12" s="54">
        <v>96.44827356889428</v>
      </c>
      <c r="L12" s="54">
        <v>66.39959869910551</v>
      </c>
    </row>
    <row r="13" spans="1:12" ht="16.5" customHeight="1" x14ac:dyDescent="0.2">
      <c r="B13" s="48" t="s">
        <v>6</v>
      </c>
      <c r="C13" s="1"/>
      <c r="D13" s="51">
        <v>4932</v>
      </c>
      <c r="E13" s="52"/>
      <c r="F13" s="53">
        <v>43.317498579544363</v>
      </c>
      <c r="G13" s="53">
        <v>43.317498579544363</v>
      </c>
      <c r="H13" s="53">
        <v>89.495689999999996</v>
      </c>
      <c r="I13" s="53"/>
      <c r="J13" s="54">
        <v>113.85698994006587</v>
      </c>
      <c r="K13" s="54">
        <v>113.85698994006587</v>
      </c>
      <c r="L13" s="54">
        <v>55.108799094123974</v>
      </c>
    </row>
    <row r="14" spans="1:12" ht="16.5" customHeight="1" x14ac:dyDescent="0.2">
      <c r="B14" s="48" t="s">
        <v>7</v>
      </c>
      <c r="C14" s="1"/>
      <c r="D14" s="51">
        <v>10642</v>
      </c>
      <c r="E14" s="52"/>
      <c r="F14" s="53">
        <v>59.131717476492341</v>
      </c>
      <c r="G14" s="53">
        <v>59.131717476492341</v>
      </c>
      <c r="H14" s="53">
        <v>91.063009999999991</v>
      </c>
      <c r="I14" s="53"/>
      <c r="J14" s="54">
        <v>179.97109595591738</v>
      </c>
      <c r="K14" s="54">
        <v>179.97109595591738</v>
      </c>
      <c r="L14" s="54">
        <v>116.86413616242206</v>
      </c>
    </row>
    <row r="15" spans="1:12" ht="16.5" customHeight="1" x14ac:dyDescent="0.2">
      <c r="B15" s="48" t="s">
        <v>8</v>
      </c>
      <c r="C15" s="1"/>
      <c r="D15" s="51">
        <v>8848</v>
      </c>
      <c r="E15" s="52"/>
      <c r="F15" s="53">
        <v>34.279816759698768</v>
      </c>
      <c r="G15" s="53">
        <v>36.556550719012236</v>
      </c>
      <c r="H15" s="53">
        <v>67.627269999999996</v>
      </c>
      <c r="I15" s="53"/>
      <c r="J15" s="54">
        <v>258.11106465429515</v>
      </c>
      <c r="K15" s="54">
        <v>242.0359641698459</v>
      </c>
      <c r="L15" s="54">
        <v>130.83479489856683</v>
      </c>
    </row>
    <row r="16" spans="1:12" ht="16.5" customHeight="1" x14ac:dyDescent="0.2">
      <c r="B16" s="48" t="s">
        <v>9</v>
      </c>
      <c r="C16" s="1"/>
      <c r="D16" s="51">
        <v>10909</v>
      </c>
      <c r="E16" s="52"/>
      <c r="F16" s="53">
        <v>117.97833514984259</v>
      </c>
      <c r="G16" s="53">
        <v>146.76954996791272</v>
      </c>
      <c r="H16" s="53">
        <v>298.29320000000001</v>
      </c>
      <c r="I16" s="53"/>
      <c r="J16" s="54">
        <v>92.466129363027846</v>
      </c>
      <c r="K16" s="54">
        <v>74.327406484416997</v>
      </c>
      <c r="L16" s="54">
        <v>36.571400219649661</v>
      </c>
    </row>
    <row r="17" spans="2:18" ht="16.5" customHeight="1" x14ac:dyDescent="0.2">
      <c r="B17" s="48" t="s">
        <v>10</v>
      </c>
      <c r="C17" s="1"/>
      <c r="D17" s="51">
        <v>18860</v>
      </c>
      <c r="E17" s="52"/>
      <c r="F17" s="53">
        <v>68.153566901446297</v>
      </c>
      <c r="G17" s="53">
        <v>68.153566901446297</v>
      </c>
      <c r="H17" s="53">
        <v>118.12893000000001</v>
      </c>
      <c r="I17" s="53"/>
      <c r="J17" s="54">
        <v>276.72799616302649</v>
      </c>
      <c r="K17" s="54">
        <v>276.72799616302649</v>
      </c>
      <c r="L17" s="54">
        <v>159.65606392947095</v>
      </c>
    </row>
    <row r="18" spans="2:18" ht="16.5" customHeight="1" x14ac:dyDescent="0.2">
      <c r="B18" s="48" t="s">
        <v>11</v>
      </c>
      <c r="C18" s="1"/>
      <c r="D18" s="51">
        <v>9065</v>
      </c>
      <c r="E18" s="52"/>
      <c r="F18" s="53">
        <v>117.59208429227159</v>
      </c>
      <c r="G18" s="53">
        <v>117.59208429227159</v>
      </c>
      <c r="H18" s="53">
        <v>259.18563</v>
      </c>
      <c r="I18" s="53"/>
      <c r="J18" s="54">
        <v>77.088522195671047</v>
      </c>
      <c r="K18" s="54">
        <v>77.088522195671047</v>
      </c>
      <c r="L18" s="54">
        <v>34.974932830959801</v>
      </c>
      <c r="R18" s="37" t="s">
        <v>32</v>
      </c>
    </row>
    <row r="19" spans="2:18" ht="16.5" customHeight="1" x14ac:dyDescent="0.2">
      <c r="B19" s="48" t="s">
        <v>12</v>
      </c>
      <c r="C19" s="1"/>
      <c r="D19" s="51">
        <v>13561</v>
      </c>
      <c r="E19" s="52"/>
      <c r="F19" s="53">
        <v>84.342105902003581</v>
      </c>
      <c r="G19" s="53">
        <v>84.342105902003581</v>
      </c>
      <c r="H19" s="53">
        <v>152.14276000000001</v>
      </c>
      <c r="I19" s="53"/>
      <c r="J19" s="54">
        <v>160.785646208033</v>
      </c>
      <c r="K19" s="54">
        <v>160.785646208033</v>
      </c>
      <c r="L19" s="54">
        <v>89.133390244793759</v>
      </c>
    </row>
    <row r="20" spans="2:18" ht="16.5" customHeight="1" x14ac:dyDescent="0.2">
      <c r="B20" s="48" t="s">
        <v>13</v>
      </c>
      <c r="C20" s="1"/>
      <c r="D20" s="51">
        <v>6841</v>
      </c>
      <c r="E20" s="52"/>
      <c r="F20" s="53">
        <v>29.722849677725431</v>
      </c>
      <c r="G20" s="53">
        <v>29.722849677725431</v>
      </c>
      <c r="H20" s="53">
        <v>48.61777</v>
      </c>
      <c r="I20" s="53"/>
      <c r="J20" s="54">
        <v>230.15962716141266</v>
      </c>
      <c r="K20" s="54">
        <v>230.15962716141266</v>
      </c>
      <c r="L20" s="54">
        <v>140.70986801739363</v>
      </c>
    </row>
    <row r="21" spans="2:18" ht="16.5" customHeight="1" x14ac:dyDescent="0.2">
      <c r="B21" s="48" t="s">
        <v>14</v>
      </c>
      <c r="C21" s="1"/>
      <c r="D21" s="51">
        <v>16592</v>
      </c>
      <c r="E21" s="52"/>
      <c r="F21" s="53">
        <v>56.353492243373978</v>
      </c>
      <c r="G21" s="53">
        <v>56.353492243373978</v>
      </c>
      <c r="H21" s="53">
        <v>109.04606000000001</v>
      </c>
      <c r="I21" s="53"/>
      <c r="J21" s="54">
        <v>294.42718347150668</v>
      </c>
      <c r="K21" s="54">
        <v>294.42718347150668</v>
      </c>
      <c r="L21" s="54">
        <v>152.15588715447399</v>
      </c>
    </row>
    <row r="22" spans="2:18" ht="16.5" customHeight="1" x14ac:dyDescent="0.2">
      <c r="B22" s="48" t="s">
        <v>15</v>
      </c>
      <c r="C22" s="1"/>
      <c r="D22" s="51">
        <v>18810</v>
      </c>
      <c r="E22" s="52"/>
      <c r="F22" s="53">
        <v>66.756711778954397</v>
      </c>
      <c r="G22" s="53">
        <v>127.27855029364829</v>
      </c>
      <c r="H22" s="53">
        <v>225.30303999999998</v>
      </c>
      <c r="I22" s="53"/>
      <c r="J22" s="54">
        <v>281.7694206132245</v>
      </c>
      <c r="K22" s="54">
        <v>147.7860955880065</v>
      </c>
      <c r="L22" s="54">
        <v>83.487555250031249</v>
      </c>
    </row>
    <row r="23" spans="2:18" ht="16.5" customHeight="1" x14ac:dyDescent="0.2">
      <c r="B23" s="48" t="s">
        <v>16</v>
      </c>
      <c r="C23" s="1"/>
      <c r="D23" s="51">
        <v>2435</v>
      </c>
      <c r="E23" s="52"/>
      <c r="F23" s="53">
        <v>13.148252546786615</v>
      </c>
      <c r="G23" s="53">
        <v>13.148252546786615</v>
      </c>
      <c r="H23" s="53">
        <v>24.328510000000001</v>
      </c>
      <c r="I23" s="53"/>
      <c r="J23" s="54">
        <v>185.19571261164322</v>
      </c>
      <c r="K23" s="54">
        <v>185.19571261164322</v>
      </c>
      <c r="L23" s="54">
        <v>100.08833257770409</v>
      </c>
    </row>
    <row r="24" spans="2:18" ht="16.5" customHeight="1" x14ac:dyDescent="0.2">
      <c r="B24" s="48" t="s">
        <v>17</v>
      </c>
      <c r="C24" s="1"/>
      <c r="D24" s="51">
        <v>4029</v>
      </c>
      <c r="E24" s="52"/>
      <c r="F24" s="53">
        <v>13.734193128150972</v>
      </c>
      <c r="G24" s="53">
        <v>13.734193128150972</v>
      </c>
      <c r="H24" s="53">
        <v>23.242429999999999</v>
      </c>
      <c r="I24" s="53"/>
      <c r="J24" s="54">
        <v>293.35542047546716</v>
      </c>
      <c r="K24" s="54">
        <v>293.35542047546716</v>
      </c>
      <c r="L24" s="54">
        <v>173.34676279545641</v>
      </c>
    </row>
    <row r="25" spans="2:18" ht="16.5" customHeight="1" x14ac:dyDescent="0.2">
      <c r="B25" s="48" t="s">
        <v>18</v>
      </c>
      <c r="C25" s="1"/>
      <c r="D25" s="51">
        <v>5607</v>
      </c>
      <c r="E25" s="52"/>
      <c r="F25" s="53">
        <v>39.912986550465888</v>
      </c>
      <c r="G25" s="53">
        <v>39.912986550465888</v>
      </c>
      <c r="H25" s="53">
        <v>75.472470000000001</v>
      </c>
      <c r="I25" s="53"/>
      <c r="J25" s="54">
        <v>140.48059252370209</v>
      </c>
      <c r="K25" s="54">
        <v>140.48059252370209</v>
      </c>
      <c r="L25" s="54">
        <v>74.291990178670446</v>
      </c>
    </row>
    <row r="26" spans="2:18" ht="16.5" customHeight="1" x14ac:dyDescent="0.2">
      <c r="B26" s="48" t="s">
        <v>19</v>
      </c>
      <c r="C26" s="1"/>
      <c r="D26" s="51">
        <v>9004</v>
      </c>
      <c r="E26" s="52"/>
      <c r="F26" s="53">
        <v>63.213970812681524</v>
      </c>
      <c r="G26" s="53">
        <v>63.213970812681524</v>
      </c>
      <c r="H26" s="53">
        <v>305.47269999999997</v>
      </c>
      <c r="I26" s="53"/>
      <c r="J26" s="54">
        <v>142.43686774053566</v>
      </c>
      <c r="K26" s="54">
        <v>142.43686774053566</v>
      </c>
      <c r="L26" s="54">
        <v>29.475629082402456</v>
      </c>
    </row>
    <row r="27" spans="2:18" ht="16.5" customHeight="1" x14ac:dyDescent="0.2">
      <c r="B27" s="48" t="s">
        <v>20</v>
      </c>
      <c r="C27" s="1"/>
      <c r="D27" s="51">
        <v>6173</v>
      </c>
      <c r="E27" s="52"/>
      <c r="F27" s="53">
        <v>35.569306525344537</v>
      </c>
      <c r="G27" s="53">
        <v>35.569306525344537</v>
      </c>
      <c r="H27" s="53">
        <v>64.352149999999995</v>
      </c>
      <c r="I27" s="53"/>
      <c r="J27" s="54">
        <v>173.54850580518047</v>
      </c>
      <c r="K27" s="54">
        <v>173.54850580518047</v>
      </c>
      <c r="L27" s="54">
        <v>95.92531096474633</v>
      </c>
    </row>
    <row r="28" spans="2:18" ht="16.5" customHeight="1" x14ac:dyDescent="0.2">
      <c r="B28" s="48" t="s">
        <v>21</v>
      </c>
      <c r="C28" s="1"/>
      <c r="D28" s="51">
        <v>16172</v>
      </c>
      <c r="E28" s="52"/>
      <c r="F28" s="53">
        <v>40.10000254577777</v>
      </c>
      <c r="G28" s="53">
        <v>40.10000254577777</v>
      </c>
      <c r="H28" s="53">
        <v>59.053840000000001</v>
      </c>
      <c r="I28" s="53"/>
      <c r="J28" s="54">
        <v>403.29174497029527</v>
      </c>
      <c r="K28" s="54">
        <v>403.29174497029527</v>
      </c>
      <c r="L28" s="54">
        <v>273.85179354975054</v>
      </c>
    </row>
    <row r="29" spans="2:18" ht="16.5" customHeight="1" x14ac:dyDescent="0.2">
      <c r="B29" s="48" t="s">
        <v>22</v>
      </c>
      <c r="C29" s="1"/>
      <c r="D29" s="51">
        <v>7281</v>
      </c>
      <c r="E29" s="52"/>
      <c r="F29" s="53">
        <v>19.017341712331866</v>
      </c>
      <c r="G29" s="53">
        <v>56.931532286574701</v>
      </c>
      <c r="H29" s="53">
        <v>91.774810000000002</v>
      </c>
      <c r="I29" s="53"/>
      <c r="J29" s="54">
        <v>382.86108069870818</v>
      </c>
      <c r="K29" s="54">
        <v>127.89046258846203</v>
      </c>
      <c r="L29" s="54">
        <v>79.335495219221912</v>
      </c>
    </row>
    <row r="30" spans="2:18" ht="22.5" customHeight="1" x14ac:dyDescent="0.2">
      <c r="B30" s="48" t="s">
        <v>23</v>
      </c>
      <c r="C30" s="1"/>
      <c r="D30" s="51">
        <v>2900</v>
      </c>
      <c r="E30" s="52"/>
      <c r="F30" s="53">
        <v>12.87760513491641</v>
      </c>
      <c r="G30" s="53">
        <v>56.133830490388164</v>
      </c>
      <c r="H30" s="53">
        <v>135.95688000000001</v>
      </c>
      <c r="I30" s="53"/>
      <c r="J30" s="54">
        <v>225.19715192516068</v>
      </c>
      <c r="K30" s="54">
        <v>51.662250280542835</v>
      </c>
      <c r="L30" s="54">
        <v>21.330292369168809</v>
      </c>
    </row>
    <row r="31" spans="2:18" ht="16.5" customHeight="1" x14ac:dyDescent="0.2">
      <c r="B31" s="48" t="s">
        <v>4</v>
      </c>
      <c r="C31" s="1"/>
      <c r="D31" s="51">
        <v>22073</v>
      </c>
      <c r="E31" s="52"/>
      <c r="F31" s="53">
        <v>334.13310833251268</v>
      </c>
      <c r="G31" s="53">
        <v>334.13310833251268</v>
      </c>
      <c r="H31" s="53">
        <v>1309.6142700000003</v>
      </c>
      <c r="I31" s="53"/>
      <c r="J31" s="54">
        <v>66.060499392457828</v>
      </c>
      <c r="K31" s="54">
        <v>66.060499392457828</v>
      </c>
      <c r="L31" s="54">
        <v>16.854581158465841</v>
      </c>
    </row>
    <row r="32" spans="2:18" ht="16.5" customHeight="1" x14ac:dyDescent="0.2">
      <c r="B32" s="48" t="s">
        <v>24</v>
      </c>
      <c r="C32" s="1"/>
      <c r="D32" s="51">
        <v>20869</v>
      </c>
      <c r="E32" s="52"/>
      <c r="F32" s="53">
        <v>305.7822867727902</v>
      </c>
      <c r="G32" s="53">
        <v>305.7822867727902</v>
      </c>
      <c r="H32" s="53">
        <v>1087.1198000000002</v>
      </c>
      <c r="I32" s="53"/>
      <c r="J32" s="54">
        <v>68.247903501050715</v>
      </c>
      <c r="K32" s="54">
        <v>68.247903501050715</v>
      </c>
      <c r="L32" s="54">
        <v>19.19659636408057</v>
      </c>
    </row>
    <row r="33" spans="1:12" ht="22.5" customHeight="1" x14ac:dyDescent="0.2">
      <c r="B33" s="48" t="s">
        <v>25</v>
      </c>
      <c r="C33" s="1"/>
      <c r="D33" s="51">
        <v>1204</v>
      </c>
      <c r="E33" s="52"/>
      <c r="F33" s="53">
        <v>28.350821559722483</v>
      </c>
      <c r="G33" s="53">
        <v>28.350821559722483</v>
      </c>
      <c r="H33" s="53">
        <v>222.49447000000001</v>
      </c>
      <c r="I33" s="53"/>
      <c r="J33" s="54">
        <v>42.467905117448225</v>
      </c>
      <c r="K33" s="54">
        <v>42.467905117448225</v>
      </c>
      <c r="L33" s="54">
        <v>5.4113704488925052</v>
      </c>
    </row>
    <row r="34" spans="1:12" ht="22.5" customHeight="1" x14ac:dyDescent="0.2">
      <c r="B34" s="55" t="s">
        <v>3</v>
      </c>
      <c r="C34" s="46"/>
      <c r="D34" s="56">
        <v>197204</v>
      </c>
      <c r="E34" s="57"/>
      <c r="F34" s="58">
        <v>1274.9445283538932</v>
      </c>
      <c r="G34" s="58">
        <v>1447.7047315756854</v>
      </c>
      <c r="H34" s="58">
        <v>3695.7104400000007</v>
      </c>
      <c r="I34" s="58"/>
      <c r="J34" s="59">
        <v>154.67653346033345</v>
      </c>
      <c r="K34" s="59">
        <v>136.21838466008376</v>
      </c>
      <c r="L34" s="59">
        <v>53.360241069102791</v>
      </c>
    </row>
    <row r="35" spans="1:12" ht="6.75" customHeight="1" x14ac:dyDescent="0.2">
      <c r="B35" s="1"/>
      <c r="C35" s="1"/>
      <c r="D35" s="2"/>
      <c r="E35" s="3"/>
      <c r="F35" s="4"/>
      <c r="G35" s="4"/>
      <c r="H35" s="4"/>
      <c r="I35" s="4"/>
      <c r="J35" s="5"/>
      <c r="K35" s="5"/>
      <c r="L35" s="5"/>
    </row>
    <row r="36" spans="1:12" ht="25.5" customHeight="1" x14ac:dyDescent="0.2">
      <c r="B36" s="104" t="s">
        <v>59</v>
      </c>
      <c r="C36" s="104"/>
      <c r="D36" s="104"/>
      <c r="E36" s="104"/>
      <c r="F36" s="104"/>
      <c r="G36" s="104"/>
      <c r="H36" s="104"/>
      <c r="I36" s="104"/>
      <c r="J36" s="104"/>
      <c r="K36" s="104"/>
      <c r="L36" s="104"/>
    </row>
    <row r="37" spans="1:12" ht="13.5" customHeight="1" x14ac:dyDescent="0.2">
      <c r="A37" s="103"/>
      <c r="B37" s="104" t="s">
        <v>57</v>
      </c>
      <c r="C37" s="104"/>
      <c r="D37" s="104"/>
      <c r="E37" s="104"/>
      <c r="F37" s="104"/>
      <c r="G37" s="104"/>
      <c r="H37" s="104"/>
      <c r="I37" s="104"/>
      <c r="J37" s="104"/>
      <c r="K37" s="104"/>
      <c r="L37" s="104"/>
    </row>
    <row r="38" spans="1:12" ht="13.5" customHeight="1" x14ac:dyDescent="0.2">
      <c r="A38" s="103"/>
      <c r="B38" s="104"/>
      <c r="C38" s="104"/>
      <c r="D38" s="104"/>
      <c r="E38" s="104"/>
      <c r="F38" s="104"/>
      <c r="G38" s="104"/>
      <c r="H38" s="104"/>
      <c r="I38" s="104"/>
      <c r="J38" s="104"/>
      <c r="K38" s="104"/>
      <c r="L38" s="104"/>
    </row>
    <row r="39" spans="1:12" ht="13.5" customHeight="1" x14ac:dyDescent="0.2">
      <c r="A39" s="103"/>
      <c r="B39" s="104" t="s">
        <v>58</v>
      </c>
      <c r="C39" s="104"/>
      <c r="D39" s="104"/>
      <c r="E39" s="104"/>
      <c r="F39" s="104"/>
      <c r="G39" s="104"/>
      <c r="H39" s="104"/>
      <c r="I39" s="104"/>
      <c r="J39" s="104"/>
      <c r="K39" s="104"/>
      <c r="L39" s="104"/>
    </row>
    <row r="40" spans="1:12" ht="13.5" customHeight="1" x14ac:dyDescent="0.2">
      <c r="A40" s="103"/>
      <c r="B40" s="104"/>
      <c r="C40" s="104"/>
      <c r="D40" s="104"/>
      <c r="E40" s="104"/>
      <c r="F40" s="104"/>
      <c r="G40" s="104"/>
      <c r="H40" s="104"/>
      <c r="I40" s="104"/>
      <c r="J40" s="104"/>
      <c r="K40" s="104"/>
      <c r="L40" s="104"/>
    </row>
    <row r="41" spans="1:12" ht="6.75" customHeight="1" thickBot="1" x14ac:dyDescent="0.25">
      <c r="B41" s="61"/>
      <c r="C41" s="61"/>
      <c r="D41" s="62"/>
      <c r="E41" s="63"/>
      <c r="F41" s="64"/>
      <c r="G41" s="64"/>
      <c r="H41" s="64"/>
      <c r="I41" s="64"/>
      <c r="J41" s="65"/>
      <c r="K41" s="65"/>
      <c r="L41" s="65"/>
    </row>
  </sheetData>
  <mergeCells count="12">
    <mergeCell ref="F8:H8"/>
    <mergeCell ref="J8:L8"/>
    <mergeCell ref="B1:F1"/>
    <mergeCell ref="B2:F2"/>
    <mergeCell ref="D5:L5"/>
    <mergeCell ref="D6:L6"/>
    <mergeCell ref="G7:H7"/>
    <mergeCell ref="B36:L36"/>
    <mergeCell ref="A37:A38"/>
    <mergeCell ref="B37:L38"/>
    <mergeCell ref="A39:A40"/>
    <mergeCell ref="B39:L40"/>
  </mergeCells>
  <pageMargins left="0.7" right="0.7" top="0.75" bottom="0.75" header="0.3" footer="0.3"/>
  <pageSetup paperSize="9" scale="44" fitToHeight="0" orientation="portrait" horizontalDpi="4294967292" vertic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showGridLines="0" zoomScaleNormal="100" workbookViewId="0">
      <selection activeCell="B5" sqref="B5"/>
    </sheetView>
  </sheetViews>
  <sheetFormatPr baseColWidth="10" defaultColWidth="10.85546875" defaultRowHeight="16.5" customHeight="1" x14ac:dyDescent="0.2"/>
  <cols>
    <col min="1" max="1" width="6.85546875" style="37" customWidth="1"/>
    <col min="2" max="2" width="21.28515625" style="37" customWidth="1"/>
    <col min="3" max="3" width="1.42578125" style="37" customWidth="1"/>
    <col min="4" max="4" width="10.85546875" style="37" customWidth="1"/>
    <col min="5" max="5" width="1.42578125" style="37" customWidth="1"/>
    <col min="6" max="7" width="16.140625" style="37" customWidth="1"/>
    <col min="8" max="8" width="14" style="37" customWidth="1"/>
    <col min="9" max="9" width="1.42578125" style="37" customWidth="1"/>
    <col min="10" max="11" width="16.140625" style="37" customWidth="1"/>
    <col min="12" max="12" width="14" style="37" customWidth="1"/>
    <col min="13" max="16384" width="10.85546875" style="37"/>
  </cols>
  <sheetData>
    <row r="1" spans="1:12" ht="33" customHeight="1" x14ac:dyDescent="0.2">
      <c r="A1" s="67"/>
      <c r="B1" s="95" t="s">
        <v>36</v>
      </c>
      <c r="C1" s="95"/>
      <c r="D1" s="95"/>
      <c r="E1" s="95"/>
      <c r="F1" s="95"/>
    </row>
    <row r="2" spans="1:12" ht="16.5" customHeight="1" x14ac:dyDescent="0.25">
      <c r="A2" s="67"/>
      <c r="B2" s="96" t="s">
        <v>37</v>
      </c>
      <c r="C2" s="96"/>
      <c r="D2" s="96"/>
      <c r="E2" s="96"/>
      <c r="F2" s="96"/>
    </row>
    <row r="3" spans="1:12" ht="16.5" customHeight="1" x14ac:dyDescent="0.2">
      <c r="A3" s="7"/>
      <c r="B3" s="43"/>
      <c r="C3" s="43"/>
      <c r="D3" s="43"/>
    </row>
    <row r="4" spans="1:12" ht="6.75" customHeight="1" x14ac:dyDescent="0.2"/>
    <row r="5" spans="1:12" s="38" customFormat="1" ht="16.5" customHeight="1" x14ac:dyDescent="0.3">
      <c r="B5" s="39" t="s">
        <v>26</v>
      </c>
      <c r="D5" s="106" t="s">
        <v>62</v>
      </c>
      <c r="E5" s="106"/>
      <c r="F5" s="106"/>
      <c r="G5" s="106"/>
      <c r="H5" s="106"/>
      <c r="I5" s="106"/>
      <c r="J5" s="106"/>
      <c r="K5" s="106"/>
      <c r="L5" s="106"/>
    </row>
    <row r="6" spans="1:12" s="69" customFormat="1" ht="2.25" customHeight="1" x14ac:dyDescent="0.2">
      <c r="B6" s="68"/>
      <c r="C6" s="68"/>
      <c r="D6" s="107"/>
      <c r="E6" s="107"/>
      <c r="F6" s="107"/>
      <c r="G6" s="107"/>
      <c r="H6" s="107"/>
      <c r="I6" s="107"/>
      <c r="J6" s="107"/>
      <c r="K6" s="107"/>
      <c r="L6" s="107"/>
    </row>
    <row r="7" spans="1:12" s="69" customFormat="1" ht="6.75" customHeight="1" x14ac:dyDescent="0.2">
      <c r="G7" s="108"/>
      <c r="H7" s="108"/>
    </row>
    <row r="8" spans="1:12" s="69" customFormat="1" ht="16.5" customHeight="1" x14ac:dyDescent="0.2">
      <c r="B8" s="48" t="s">
        <v>70</v>
      </c>
      <c r="C8" s="78"/>
      <c r="D8" s="49" t="s">
        <v>27</v>
      </c>
      <c r="E8" s="77"/>
      <c r="F8" s="105" t="s">
        <v>0</v>
      </c>
      <c r="G8" s="105"/>
      <c r="H8" s="105"/>
      <c r="I8" s="49"/>
      <c r="J8" s="105" t="s">
        <v>1</v>
      </c>
      <c r="K8" s="105"/>
      <c r="L8" s="105"/>
    </row>
    <row r="9" spans="1:12" s="69" customFormat="1" ht="16.5" customHeight="1" x14ac:dyDescent="0.2">
      <c r="B9" s="79" t="s">
        <v>71</v>
      </c>
      <c r="C9" s="47"/>
      <c r="D9" s="46" t="s">
        <v>66</v>
      </c>
      <c r="E9" s="46"/>
      <c r="F9" s="46" t="s">
        <v>67</v>
      </c>
      <c r="G9" s="46" t="s">
        <v>68</v>
      </c>
      <c r="H9" s="46" t="s">
        <v>69</v>
      </c>
      <c r="I9" s="46"/>
      <c r="J9" s="46" t="s">
        <v>67</v>
      </c>
      <c r="K9" s="46" t="s">
        <v>68</v>
      </c>
      <c r="L9" s="46" t="s">
        <v>69</v>
      </c>
    </row>
    <row r="10" spans="1:12" s="41" customFormat="1" ht="6.75" customHeight="1" x14ac:dyDescent="0.2">
      <c r="B10" s="42"/>
      <c r="D10" s="49"/>
      <c r="E10" s="49"/>
      <c r="F10" s="49"/>
      <c r="G10" s="49"/>
      <c r="H10" s="49"/>
      <c r="I10" s="49"/>
      <c r="J10" s="49"/>
      <c r="K10" s="49"/>
      <c r="L10" s="49"/>
    </row>
    <row r="11" spans="1:12" ht="16.5" customHeight="1" x14ac:dyDescent="0.2">
      <c r="B11" s="48" t="s">
        <v>2</v>
      </c>
      <c r="C11" s="1"/>
      <c r="D11" s="51">
        <v>174286</v>
      </c>
      <c r="E11" s="52"/>
      <c r="F11" s="53">
        <v>940.85774150867337</v>
      </c>
      <c r="G11" s="53">
        <v>1113.6179719931272</v>
      </c>
      <c r="H11" s="53">
        <v>2386.0961700000003</v>
      </c>
      <c r="I11" s="53"/>
      <c r="J11" s="54">
        <v>185.2416070048283</v>
      </c>
      <c r="K11" s="54">
        <v>156.50429894559534</v>
      </c>
      <c r="L11" s="54">
        <v>73.042320000035872</v>
      </c>
    </row>
    <row r="12" spans="1:12" ht="16.5" customHeight="1" x14ac:dyDescent="0.2">
      <c r="B12" s="48" t="s">
        <v>5</v>
      </c>
      <c r="C12" s="1"/>
      <c r="D12" s="51">
        <v>2454</v>
      </c>
      <c r="E12" s="52"/>
      <c r="F12" s="53">
        <v>25.535979627611059</v>
      </c>
      <c r="G12" s="53">
        <v>25.535979627611059</v>
      </c>
      <c r="H12" s="53">
        <v>37.199020000000004</v>
      </c>
      <c r="I12" s="53"/>
      <c r="J12" s="54">
        <v>96.099700727619066</v>
      </c>
      <c r="K12" s="54">
        <v>96.099700727619066</v>
      </c>
      <c r="L12" s="54">
        <v>65.969479841135595</v>
      </c>
    </row>
    <row r="13" spans="1:12" ht="16.5" customHeight="1" x14ac:dyDescent="0.2">
      <c r="B13" s="48" t="s">
        <v>6</v>
      </c>
      <c r="C13" s="1"/>
      <c r="D13" s="51">
        <v>4868</v>
      </c>
      <c r="E13" s="52"/>
      <c r="F13" s="53">
        <v>43.317498579544356</v>
      </c>
      <c r="G13" s="53">
        <v>43.317498579544356</v>
      </c>
      <c r="H13" s="53">
        <v>89.495689999999996</v>
      </c>
      <c r="I13" s="53"/>
      <c r="J13" s="54">
        <v>112.37952697247378</v>
      </c>
      <c r="K13" s="54">
        <v>112.37952697247378</v>
      </c>
      <c r="L13" s="54">
        <v>54.393680857703878</v>
      </c>
    </row>
    <row r="14" spans="1:12" ht="16.5" customHeight="1" x14ac:dyDescent="0.2">
      <c r="B14" s="48" t="s">
        <v>7</v>
      </c>
      <c r="C14" s="1"/>
      <c r="D14" s="51">
        <v>10622</v>
      </c>
      <c r="E14" s="52"/>
      <c r="F14" s="53">
        <v>59.131717426066487</v>
      </c>
      <c r="G14" s="53">
        <v>59.131717426066487</v>
      </c>
      <c r="H14" s="53">
        <v>91.063009999999991</v>
      </c>
      <c r="I14" s="53"/>
      <c r="J14" s="54">
        <v>179.63286815203514</v>
      </c>
      <c r="K14" s="54">
        <v>179.63286815203514</v>
      </c>
      <c r="L14" s="54">
        <v>116.6445080170313</v>
      </c>
    </row>
    <row r="15" spans="1:12" ht="16.5" customHeight="1" x14ac:dyDescent="0.2">
      <c r="B15" s="48" t="s">
        <v>8</v>
      </c>
      <c r="C15" s="1"/>
      <c r="D15" s="51">
        <v>8863</v>
      </c>
      <c r="E15" s="52"/>
      <c r="F15" s="53">
        <v>34.279816759698768</v>
      </c>
      <c r="G15" s="53">
        <v>36.556550719012236</v>
      </c>
      <c r="H15" s="53">
        <v>67.627269999999996</v>
      </c>
      <c r="I15" s="53"/>
      <c r="J15" s="54">
        <v>258.54863992213131</v>
      </c>
      <c r="K15" s="54">
        <v>242.4462873459928</v>
      </c>
      <c r="L15" s="54">
        <v>131.05659891342651</v>
      </c>
    </row>
    <row r="16" spans="1:12" ht="16.5" customHeight="1" x14ac:dyDescent="0.2">
      <c r="B16" s="48" t="s">
        <v>9</v>
      </c>
      <c r="C16" s="1"/>
      <c r="D16" s="51">
        <v>10890</v>
      </c>
      <c r="E16" s="52"/>
      <c r="F16" s="53">
        <v>117.97833693484417</v>
      </c>
      <c r="G16" s="53">
        <v>146.76955175291431</v>
      </c>
      <c r="H16" s="53">
        <v>298.29320000000001</v>
      </c>
      <c r="I16" s="53"/>
      <c r="J16" s="54">
        <v>92.305081449098694</v>
      </c>
      <c r="K16" s="54">
        <v>74.197950936944011</v>
      </c>
      <c r="L16" s="54">
        <v>36.507704500136107</v>
      </c>
    </row>
    <row r="17" spans="2:18" ht="16.5" customHeight="1" x14ac:dyDescent="0.2">
      <c r="B17" s="48" t="s">
        <v>10</v>
      </c>
      <c r="C17" s="1"/>
      <c r="D17" s="51">
        <v>18941</v>
      </c>
      <c r="E17" s="52"/>
      <c r="F17" s="53">
        <v>68.153566901446297</v>
      </c>
      <c r="G17" s="53">
        <v>68.153566901446297</v>
      </c>
      <c r="H17" s="53">
        <v>118.12893000000001</v>
      </c>
      <c r="I17" s="53"/>
      <c r="J17" s="54">
        <v>277.9164886173852</v>
      </c>
      <c r="K17" s="54">
        <v>277.9164886173852</v>
      </c>
      <c r="L17" s="54">
        <v>160.34175540233878</v>
      </c>
    </row>
    <row r="18" spans="2:18" ht="16.5" customHeight="1" x14ac:dyDescent="0.2">
      <c r="B18" s="48" t="s">
        <v>11</v>
      </c>
      <c r="C18" s="1"/>
      <c r="D18" s="51">
        <v>9059</v>
      </c>
      <c r="E18" s="52"/>
      <c r="F18" s="53">
        <v>117.59208429227166</v>
      </c>
      <c r="G18" s="53">
        <v>117.59208429227166</v>
      </c>
      <c r="H18" s="53">
        <v>259.18563</v>
      </c>
      <c r="I18" s="53"/>
      <c r="J18" s="54">
        <v>77.037498353070447</v>
      </c>
      <c r="K18" s="54">
        <v>77.037498353070447</v>
      </c>
      <c r="L18" s="54">
        <v>34.951783399411454</v>
      </c>
      <c r="R18" s="37" t="s">
        <v>32</v>
      </c>
    </row>
    <row r="19" spans="2:18" ht="16.5" customHeight="1" x14ac:dyDescent="0.2">
      <c r="B19" s="48" t="s">
        <v>12</v>
      </c>
      <c r="C19" s="1"/>
      <c r="D19" s="51">
        <v>13489</v>
      </c>
      <c r="E19" s="52"/>
      <c r="F19" s="53">
        <v>84.342105902003595</v>
      </c>
      <c r="G19" s="53">
        <v>84.342105902003595</v>
      </c>
      <c r="H19" s="53">
        <v>152.14276000000001</v>
      </c>
      <c r="I19" s="53"/>
      <c r="J19" s="54">
        <v>159.93198006785317</v>
      </c>
      <c r="K19" s="54">
        <v>159.93198006785317</v>
      </c>
      <c r="L19" s="54">
        <v>88.66015050601159</v>
      </c>
    </row>
    <row r="20" spans="2:18" ht="16.5" customHeight="1" x14ac:dyDescent="0.2">
      <c r="B20" s="48" t="s">
        <v>13</v>
      </c>
      <c r="C20" s="1"/>
      <c r="D20" s="51">
        <v>6840</v>
      </c>
      <c r="E20" s="52"/>
      <c r="F20" s="53">
        <v>29.722849677725431</v>
      </c>
      <c r="G20" s="53">
        <v>29.722849677725431</v>
      </c>
      <c r="H20" s="53">
        <v>48.61777</v>
      </c>
      <c r="I20" s="53"/>
      <c r="J20" s="54">
        <v>230.12598301184954</v>
      </c>
      <c r="K20" s="54">
        <v>230.12598301184954</v>
      </c>
      <c r="L20" s="54">
        <v>140.68929940636932</v>
      </c>
    </row>
    <row r="21" spans="2:18" ht="16.5" customHeight="1" x14ac:dyDescent="0.2">
      <c r="B21" s="48" t="s">
        <v>14</v>
      </c>
      <c r="C21" s="1"/>
      <c r="D21" s="51">
        <v>16454</v>
      </c>
      <c r="E21" s="52"/>
      <c r="F21" s="53">
        <v>56.350806791248544</v>
      </c>
      <c r="G21" s="53">
        <v>56.350806791248544</v>
      </c>
      <c r="H21" s="53">
        <v>109.04606000000001</v>
      </c>
      <c r="I21" s="53"/>
      <c r="J21" s="54">
        <v>291.99227015424663</v>
      </c>
      <c r="K21" s="54">
        <v>291.99227015424663</v>
      </c>
      <c r="L21" s="54">
        <v>150.89036687799631</v>
      </c>
    </row>
    <row r="22" spans="2:18" ht="16.5" customHeight="1" x14ac:dyDescent="0.2">
      <c r="B22" s="48" t="s">
        <v>15</v>
      </c>
      <c r="C22" s="1"/>
      <c r="D22" s="51">
        <v>18958</v>
      </c>
      <c r="E22" s="52"/>
      <c r="F22" s="53">
        <v>66.879319659757329</v>
      </c>
      <c r="G22" s="53">
        <v>127.40118543711272</v>
      </c>
      <c r="H22" s="53">
        <v>225.30303999999998</v>
      </c>
      <c r="I22" s="53"/>
      <c r="J22" s="54">
        <v>283.46580223075176</v>
      </c>
      <c r="K22" s="54">
        <v>148.80552276617533</v>
      </c>
      <c r="L22" s="54">
        <v>84.144448295060741</v>
      </c>
    </row>
    <row r="23" spans="2:18" ht="16.5" customHeight="1" x14ac:dyDescent="0.2">
      <c r="B23" s="48" t="s">
        <v>16</v>
      </c>
      <c r="C23" s="1"/>
      <c r="D23" s="51">
        <v>2445</v>
      </c>
      <c r="E23" s="52"/>
      <c r="F23" s="53">
        <v>13.148252546786619</v>
      </c>
      <c r="G23" s="53">
        <v>13.148252546786619</v>
      </c>
      <c r="H23" s="53">
        <v>24.328510000000001</v>
      </c>
      <c r="I23" s="53"/>
      <c r="J23" s="54">
        <v>185.95626995296408</v>
      </c>
      <c r="K23" s="54">
        <v>185.95626995296408</v>
      </c>
      <c r="L23" s="54">
        <v>100.49937295790001</v>
      </c>
    </row>
    <row r="24" spans="2:18" ht="16.5" customHeight="1" x14ac:dyDescent="0.2">
      <c r="B24" s="48" t="s">
        <v>17</v>
      </c>
      <c r="C24" s="1"/>
      <c r="D24" s="51">
        <v>4065</v>
      </c>
      <c r="E24" s="52"/>
      <c r="F24" s="53">
        <v>13.734193128150972</v>
      </c>
      <c r="G24" s="53">
        <v>13.734193128150972</v>
      </c>
      <c r="H24" s="53">
        <v>23.242429999999999</v>
      </c>
      <c r="I24" s="53"/>
      <c r="J24" s="54">
        <v>295.97661559512881</v>
      </c>
      <c r="K24" s="54">
        <v>295.97661559512881</v>
      </c>
      <c r="L24" s="54">
        <v>174.89565419794747</v>
      </c>
    </row>
    <row r="25" spans="2:18" ht="16.5" customHeight="1" x14ac:dyDescent="0.2">
      <c r="B25" s="48" t="s">
        <v>18</v>
      </c>
      <c r="C25" s="1"/>
      <c r="D25" s="51">
        <v>5591</v>
      </c>
      <c r="E25" s="52"/>
      <c r="F25" s="53">
        <v>39.912986550465888</v>
      </c>
      <c r="G25" s="53">
        <v>39.912986550465888</v>
      </c>
      <c r="H25" s="53">
        <v>75.472470000000001</v>
      </c>
      <c r="I25" s="53"/>
      <c r="J25" s="54">
        <v>140.07972049224512</v>
      </c>
      <c r="K25" s="54">
        <v>140.07972049224512</v>
      </c>
      <c r="L25" s="54">
        <v>74.079992346878271</v>
      </c>
    </row>
    <row r="26" spans="2:18" ht="16.5" customHeight="1" x14ac:dyDescent="0.2">
      <c r="B26" s="48" t="s">
        <v>19</v>
      </c>
      <c r="C26" s="1"/>
      <c r="D26" s="51">
        <v>8934</v>
      </c>
      <c r="E26" s="52"/>
      <c r="F26" s="53">
        <v>63.213970812681524</v>
      </c>
      <c r="G26" s="53">
        <v>63.213970812681524</v>
      </c>
      <c r="H26" s="53">
        <v>305.47269999999997</v>
      </c>
      <c r="I26" s="53"/>
      <c r="J26" s="54">
        <v>141.32951759150885</v>
      </c>
      <c r="K26" s="54">
        <v>141.32951759150885</v>
      </c>
      <c r="L26" s="54">
        <v>29.24647603533802</v>
      </c>
    </row>
    <row r="27" spans="2:18" ht="16.5" customHeight="1" x14ac:dyDescent="0.2">
      <c r="B27" s="48" t="s">
        <v>20</v>
      </c>
      <c r="C27" s="1"/>
      <c r="D27" s="51">
        <v>5337</v>
      </c>
      <c r="E27" s="52"/>
      <c r="F27" s="53">
        <v>35.569306525344537</v>
      </c>
      <c r="G27" s="53">
        <v>35.569306525344537</v>
      </c>
      <c r="H27" s="53">
        <v>64.352149999999995</v>
      </c>
      <c r="I27" s="53"/>
      <c r="J27" s="54">
        <v>150.04509565563717</v>
      </c>
      <c r="K27" s="54">
        <v>150.04509565563717</v>
      </c>
      <c r="L27" s="54">
        <v>82.934292016661459</v>
      </c>
    </row>
    <row r="28" spans="2:18" ht="16.5" customHeight="1" x14ac:dyDescent="0.2">
      <c r="B28" s="48" t="s">
        <v>21</v>
      </c>
      <c r="C28" s="1"/>
      <c r="D28" s="51">
        <v>16252</v>
      </c>
      <c r="E28" s="52"/>
      <c r="F28" s="53">
        <v>40.10000254577777</v>
      </c>
      <c r="G28" s="53">
        <v>40.10000254577777</v>
      </c>
      <c r="H28" s="53">
        <v>59.053840000000001</v>
      </c>
      <c r="I28" s="53"/>
      <c r="J28" s="54">
        <v>405.28675731246841</v>
      </c>
      <c r="K28" s="54">
        <v>405.28675731246841</v>
      </c>
      <c r="L28" s="54">
        <v>275.20648953565086</v>
      </c>
    </row>
    <row r="29" spans="2:18" ht="16.5" customHeight="1" x14ac:dyDescent="0.2">
      <c r="B29" s="48" t="s">
        <v>22</v>
      </c>
      <c r="C29" s="1"/>
      <c r="D29" s="51">
        <v>7348</v>
      </c>
      <c r="E29" s="52"/>
      <c r="F29" s="53">
        <v>19.017341712331866</v>
      </c>
      <c r="G29" s="53">
        <v>56.931532286574701</v>
      </c>
      <c r="H29" s="53">
        <v>91.774810000000002</v>
      </c>
      <c r="I29" s="53"/>
      <c r="J29" s="54">
        <v>386.38418087819088</v>
      </c>
      <c r="K29" s="54">
        <v>129.06731480566117</v>
      </c>
      <c r="L29" s="54">
        <v>80.065543039533395</v>
      </c>
    </row>
    <row r="30" spans="2:18" ht="22.5" customHeight="1" x14ac:dyDescent="0.2">
      <c r="B30" s="48" t="s">
        <v>23</v>
      </c>
      <c r="C30" s="1"/>
      <c r="D30" s="51">
        <v>2876</v>
      </c>
      <c r="E30" s="52"/>
      <c r="F30" s="53">
        <v>12.87760513491641</v>
      </c>
      <c r="G30" s="53">
        <v>56.133830490388164</v>
      </c>
      <c r="H30" s="53">
        <v>135.95688000000001</v>
      </c>
      <c r="I30" s="53"/>
      <c r="J30" s="54">
        <v>223.33345135750417</v>
      </c>
      <c r="K30" s="54">
        <v>51.234700623048688</v>
      </c>
      <c r="L30" s="54">
        <v>21.153765811630862</v>
      </c>
    </row>
    <row r="31" spans="2:18" ht="16.5" customHeight="1" x14ac:dyDescent="0.2">
      <c r="B31" s="48" t="s">
        <v>4</v>
      </c>
      <c r="C31" s="1"/>
      <c r="D31" s="51">
        <v>22185</v>
      </c>
      <c r="E31" s="52"/>
      <c r="F31" s="53">
        <v>334.13310833251268</v>
      </c>
      <c r="G31" s="53">
        <v>334.13310833251268</v>
      </c>
      <c r="H31" s="53">
        <v>1309.6142700000003</v>
      </c>
      <c r="I31" s="53"/>
      <c r="J31" s="54">
        <v>66.39569514890033</v>
      </c>
      <c r="K31" s="54">
        <v>66.39569514890033</v>
      </c>
      <c r="L31" s="54">
        <v>16.940102523470514</v>
      </c>
    </row>
    <row r="32" spans="2:18" ht="16.5" customHeight="1" x14ac:dyDescent="0.2">
      <c r="B32" s="48" t="s">
        <v>24</v>
      </c>
      <c r="C32" s="1"/>
      <c r="D32" s="51">
        <v>20947</v>
      </c>
      <c r="E32" s="52"/>
      <c r="F32" s="53">
        <v>305.7822867727902</v>
      </c>
      <c r="G32" s="53">
        <v>305.7822867727902</v>
      </c>
      <c r="H32" s="53">
        <v>1087.1198000000002</v>
      </c>
      <c r="I32" s="53"/>
      <c r="J32" s="54">
        <v>68.502986948895938</v>
      </c>
      <c r="K32" s="54">
        <v>68.502986948895938</v>
      </c>
      <c r="L32" s="54">
        <v>19.26834558619942</v>
      </c>
    </row>
    <row r="33" spans="1:12" ht="22.5" customHeight="1" x14ac:dyDescent="0.2">
      <c r="B33" s="48" t="s">
        <v>25</v>
      </c>
      <c r="C33" s="1"/>
      <c r="D33" s="51">
        <v>1238</v>
      </c>
      <c r="E33" s="52"/>
      <c r="F33" s="53">
        <v>28.350821559722483</v>
      </c>
      <c r="G33" s="53">
        <v>28.350821559722483</v>
      </c>
      <c r="H33" s="53">
        <v>222.49447000000001</v>
      </c>
      <c r="I33" s="53"/>
      <c r="J33" s="54">
        <v>43.667164896512382</v>
      </c>
      <c r="K33" s="54">
        <v>43.667164896512382</v>
      </c>
      <c r="L33" s="54">
        <v>5.5641832356552499</v>
      </c>
    </row>
    <row r="34" spans="1:12" ht="22.5" customHeight="1" x14ac:dyDescent="0.2">
      <c r="B34" s="55" t="s">
        <v>3</v>
      </c>
      <c r="C34" s="46"/>
      <c r="D34" s="56">
        <v>196471</v>
      </c>
      <c r="E34" s="57"/>
      <c r="F34" s="58">
        <v>1274.990849841186</v>
      </c>
      <c r="G34" s="58">
        <v>1447.7510803256398</v>
      </c>
      <c r="H34" s="58">
        <v>3695.7104400000007</v>
      </c>
      <c r="I34" s="58"/>
      <c r="J34" s="59">
        <v>154.09600784544659</v>
      </c>
      <c r="K34" s="59">
        <v>135.70772121669435</v>
      </c>
      <c r="L34" s="59">
        <v>53.161903019653231</v>
      </c>
    </row>
    <row r="35" spans="1:12" ht="6.75" customHeight="1" x14ac:dyDescent="0.2">
      <c r="B35" s="1"/>
      <c r="C35" s="1"/>
      <c r="D35" s="2"/>
      <c r="E35" s="3"/>
      <c r="F35" s="4"/>
      <c r="G35" s="4"/>
      <c r="H35" s="4"/>
      <c r="I35" s="4"/>
      <c r="J35" s="5"/>
      <c r="K35" s="5"/>
      <c r="L35" s="5"/>
    </row>
    <row r="36" spans="1:12" ht="25.5" customHeight="1" x14ac:dyDescent="0.2">
      <c r="B36" s="104" t="s">
        <v>59</v>
      </c>
      <c r="C36" s="104"/>
      <c r="D36" s="104"/>
      <c r="E36" s="104"/>
      <c r="F36" s="104"/>
      <c r="G36" s="104"/>
      <c r="H36" s="104"/>
      <c r="I36" s="104"/>
      <c r="J36" s="104"/>
      <c r="K36" s="104"/>
      <c r="L36" s="104"/>
    </row>
    <row r="37" spans="1:12" ht="13.5" customHeight="1" x14ac:dyDescent="0.2">
      <c r="A37" s="103"/>
      <c r="B37" s="104" t="s">
        <v>57</v>
      </c>
      <c r="C37" s="104"/>
      <c r="D37" s="104"/>
      <c r="E37" s="104"/>
      <c r="F37" s="104"/>
      <c r="G37" s="104"/>
      <c r="H37" s="104"/>
      <c r="I37" s="104"/>
      <c r="J37" s="104"/>
      <c r="K37" s="104"/>
      <c r="L37" s="104"/>
    </row>
    <row r="38" spans="1:12" ht="13.5" customHeight="1" x14ac:dyDescent="0.2">
      <c r="A38" s="103"/>
      <c r="B38" s="104"/>
      <c r="C38" s="104"/>
      <c r="D38" s="104"/>
      <c r="E38" s="104"/>
      <c r="F38" s="104"/>
      <c r="G38" s="104"/>
      <c r="H38" s="104"/>
      <c r="I38" s="104"/>
      <c r="J38" s="104"/>
      <c r="K38" s="104"/>
      <c r="L38" s="104"/>
    </row>
    <row r="39" spans="1:12" ht="13.5" customHeight="1" x14ac:dyDescent="0.2">
      <c r="A39" s="103"/>
      <c r="B39" s="104" t="s">
        <v>58</v>
      </c>
      <c r="C39" s="104"/>
      <c r="D39" s="104"/>
      <c r="E39" s="104"/>
      <c r="F39" s="104"/>
      <c r="G39" s="104"/>
      <c r="H39" s="104"/>
      <c r="I39" s="104"/>
      <c r="J39" s="104"/>
      <c r="K39" s="104"/>
      <c r="L39" s="104"/>
    </row>
    <row r="40" spans="1:12" ht="13.5" customHeight="1" x14ac:dyDescent="0.2">
      <c r="A40" s="103"/>
      <c r="B40" s="104"/>
      <c r="C40" s="104"/>
      <c r="D40" s="104"/>
      <c r="E40" s="104"/>
      <c r="F40" s="104"/>
      <c r="G40" s="104"/>
      <c r="H40" s="104"/>
      <c r="I40" s="104"/>
      <c r="J40" s="104"/>
      <c r="K40" s="104"/>
      <c r="L40" s="104"/>
    </row>
    <row r="41" spans="1:12" ht="6.75" customHeight="1" thickBot="1" x14ac:dyDescent="0.25">
      <c r="B41" s="61"/>
      <c r="C41" s="61"/>
      <c r="D41" s="62"/>
      <c r="E41" s="63"/>
      <c r="F41" s="64"/>
      <c r="G41" s="64"/>
      <c r="H41" s="64"/>
      <c r="I41" s="64"/>
      <c r="J41" s="65"/>
      <c r="K41" s="65"/>
      <c r="L41" s="65"/>
    </row>
  </sheetData>
  <mergeCells count="12">
    <mergeCell ref="F8:H8"/>
    <mergeCell ref="J8:L8"/>
    <mergeCell ref="B1:F1"/>
    <mergeCell ref="B2:F2"/>
    <mergeCell ref="D5:L5"/>
    <mergeCell ref="D6:L6"/>
    <mergeCell ref="G7:H7"/>
    <mergeCell ref="B36:L36"/>
    <mergeCell ref="A37:A38"/>
    <mergeCell ref="B37:L38"/>
    <mergeCell ref="A39:A40"/>
    <mergeCell ref="B39:L40"/>
  </mergeCells>
  <pageMargins left="0.7" right="0.7" top="0.75" bottom="0.75" header="0.3" footer="0.3"/>
  <pageSetup paperSize="9" scale="44" fitToHeight="0" orientation="portrait" horizontalDpi="4294967292" vertic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showGridLines="0" zoomScaleNormal="100" workbookViewId="0">
      <selection activeCell="B5" sqref="B5"/>
    </sheetView>
  </sheetViews>
  <sheetFormatPr baseColWidth="10" defaultColWidth="10.85546875" defaultRowHeight="16.5" customHeight="1" x14ac:dyDescent="0.2"/>
  <cols>
    <col min="1" max="1" width="6.85546875" style="37" customWidth="1"/>
    <col min="2" max="2" width="21.28515625" style="37" customWidth="1"/>
    <col min="3" max="3" width="1.42578125" style="37" customWidth="1"/>
    <col min="4" max="4" width="10.85546875" style="37" customWidth="1"/>
    <col min="5" max="5" width="1.42578125" style="37" customWidth="1"/>
    <col min="6" max="7" width="16.140625" style="37" customWidth="1"/>
    <col min="8" max="8" width="14" style="37" customWidth="1"/>
    <col min="9" max="9" width="1.42578125" style="37" customWidth="1"/>
    <col min="10" max="11" width="16.140625" style="37" customWidth="1"/>
    <col min="12" max="12" width="14" style="37" customWidth="1"/>
    <col min="13" max="16384" width="10.85546875" style="37"/>
  </cols>
  <sheetData>
    <row r="1" spans="1:12" ht="33" customHeight="1" x14ac:dyDescent="0.2">
      <c r="A1" s="6"/>
      <c r="B1" s="95" t="s">
        <v>36</v>
      </c>
      <c r="C1" s="95"/>
      <c r="D1" s="95"/>
      <c r="E1" s="95"/>
      <c r="F1" s="95"/>
    </row>
    <row r="2" spans="1:12" ht="16.5" customHeight="1" x14ac:dyDescent="0.25">
      <c r="A2" s="6"/>
      <c r="B2" s="96" t="s">
        <v>37</v>
      </c>
      <c r="C2" s="96"/>
      <c r="D2" s="96"/>
      <c r="E2" s="96"/>
      <c r="F2" s="96"/>
    </row>
    <row r="3" spans="1:12" ht="16.5" customHeight="1" x14ac:dyDescent="0.2">
      <c r="A3" s="7"/>
      <c r="B3" s="43"/>
      <c r="C3" s="43"/>
      <c r="D3" s="43"/>
    </row>
    <row r="4" spans="1:12" ht="6.75" customHeight="1" x14ac:dyDescent="0.2"/>
    <row r="5" spans="1:12" s="38" customFormat="1" ht="16.5" customHeight="1" x14ac:dyDescent="0.3">
      <c r="B5" s="39" t="s">
        <v>26</v>
      </c>
      <c r="D5" s="106" t="s">
        <v>35</v>
      </c>
      <c r="E5" s="106"/>
      <c r="F5" s="106"/>
      <c r="G5" s="106"/>
      <c r="H5" s="106"/>
      <c r="I5" s="106"/>
      <c r="J5" s="106"/>
      <c r="K5" s="106"/>
      <c r="L5" s="106"/>
    </row>
    <row r="6" spans="1:12" s="40" customFormat="1" ht="2.25" customHeight="1" x14ac:dyDescent="0.2">
      <c r="B6" s="45"/>
      <c r="C6" s="45"/>
      <c r="D6" s="107"/>
      <c r="E6" s="107"/>
      <c r="F6" s="107"/>
      <c r="G6" s="107"/>
      <c r="H6" s="107"/>
      <c r="I6" s="107"/>
      <c r="J6" s="107"/>
      <c r="K6" s="107"/>
      <c r="L6" s="107"/>
    </row>
    <row r="7" spans="1:12" s="40" customFormat="1" ht="6.75" customHeight="1" x14ac:dyDescent="0.2">
      <c r="G7" s="108"/>
      <c r="H7" s="108"/>
    </row>
    <row r="8" spans="1:12" s="40" customFormat="1" ht="16.5" customHeight="1" x14ac:dyDescent="0.2">
      <c r="B8" s="48" t="s">
        <v>70</v>
      </c>
      <c r="C8" s="78"/>
      <c r="D8" s="49" t="s">
        <v>27</v>
      </c>
      <c r="E8" s="77"/>
      <c r="F8" s="105" t="s">
        <v>0</v>
      </c>
      <c r="G8" s="105"/>
      <c r="H8" s="105"/>
      <c r="I8" s="49"/>
      <c r="J8" s="105" t="s">
        <v>1</v>
      </c>
      <c r="K8" s="105"/>
      <c r="L8" s="105"/>
    </row>
    <row r="9" spans="1:12" s="40" customFormat="1" ht="16.5" customHeight="1" x14ac:dyDescent="0.2">
      <c r="B9" s="79" t="s">
        <v>71</v>
      </c>
      <c r="C9" s="47"/>
      <c r="D9" s="46" t="s">
        <v>66</v>
      </c>
      <c r="E9" s="46"/>
      <c r="F9" s="46" t="s">
        <v>67</v>
      </c>
      <c r="G9" s="46" t="s">
        <v>68</v>
      </c>
      <c r="H9" s="46" t="s">
        <v>69</v>
      </c>
      <c r="I9" s="46"/>
      <c r="J9" s="46" t="s">
        <v>67</v>
      </c>
      <c r="K9" s="46" t="s">
        <v>68</v>
      </c>
      <c r="L9" s="46" t="s">
        <v>69</v>
      </c>
    </row>
    <row r="10" spans="1:12" s="41" customFormat="1" ht="6.75" customHeight="1" x14ac:dyDescent="0.2">
      <c r="B10" s="42"/>
      <c r="D10" s="49"/>
      <c r="E10" s="49"/>
      <c r="F10" s="49"/>
      <c r="G10" s="49"/>
      <c r="H10" s="49"/>
      <c r="I10" s="49"/>
      <c r="J10" s="49"/>
      <c r="K10" s="49"/>
      <c r="L10" s="49"/>
    </row>
    <row r="11" spans="1:12" ht="16.5" customHeight="1" x14ac:dyDescent="0.2">
      <c r="B11" s="48" t="s">
        <v>2</v>
      </c>
      <c r="C11" s="1"/>
      <c r="D11" s="51">
        <v>173330</v>
      </c>
      <c r="E11" s="52"/>
      <c r="F11" s="53">
        <v>935.58321225705424</v>
      </c>
      <c r="G11" s="53">
        <v>1112.1036673846399</v>
      </c>
      <c r="H11" s="53">
        <v>2386.0961700000003</v>
      </c>
      <c r="I11" s="53"/>
      <c r="J11" s="54">
        <v>185.26411945961368</v>
      </c>
      <c r="K11" s="54">
        <v>155.85777215142559</v>
      </c>
      <c r="L11" s="54">
        <v>72.641665570419974</v>
      </c>
    </row>
    <row r="12" spans="1:12" ht="16.5" customHeight="1" x14ac:dyDescent="0.2">
      <c r="B12" s="48" t="s">
        <v>5</v>
      </c>
      <c r="C12" s="1"/>
      <c r="D12" s="51">
        <v>2461</v>
      </c>
      <c r="E12" s="52"/>
      <c r="F12" s="53">
        <v>25.522054151258324</v>
      </c>
      <c r="G12" s="53">
        <v>25.522054151258324</v>
      </c>
      <c r="H12" s="53">
        <v>37.199020000000004</v>
      </c>
      <c r="I12" s="53"/>
      <c r="J12" s="54">
        <v>96.426407741896597</v>
      </c>
      <c r="K12" s="54">
        <v>96.426407741896597</v>
      </c>
      <c r="L12" s="54">
        <v>66.157656841497428</v>
      </c>
    </row>
    <row r="13" spans="1:12" ht="16.5" customHeight="1" x14ac:dyDescent="0.2">
      <c r="B13" s="48" t="s">
        <v>6</v>
      </c>
      <c r="C13" s="1"/>
      <c r="D13" s="51">
        <v>4814</v>
      </c>
      <c r="E13" s="52"/>
      <c r="F13" s="53">
        <v>43.265113559149306</v>
      </c>
      <c r="G13" s="53">
        <v>43.265113559149306</v>
      </c>
      <c r="H13" s="53">
        <v>89.495689999999996</v>
      </c>
      <c r="I13" s="53"/>
      <c r="J13" s="54">
        <v>111.26747635640909</v>
      </c>
      <c r="K13" s="54">
        <v>111.26747635640909</v>
      </c>
      <c r="L13" s="54">
        <v>53.790299845724419</v>
      </c>
    </row>
    <row r="14" spans="1:12" ht="16.5" customHeight="1" x14ac:dyDescent="0.2">
      <c r="B14" s="48" t="s">
        <v>7</v>
      </c>
      <c r="C14" s="1"/>
      <c r="D14" s="51">
        <v>10751</v>
      </c>
      <c r="E14" s="52"/>
      <c r="F14" s="53">
        <v>59.131681155203175</v>
      </c>
      <c r="G14" s="53">
        <v>59.131681155203175</v>
      </c>
      <c r="H14" s="53">
        <v>91.063009999999991</v>
      </c>
      <c r="I14" s="53"/>
      <c r="J14" s="54">
        <v>181.81455000039327</v>
      </c>
      <c r="K14" s="54">
        <v>181.81455000039327</v>
      </c>
      <c r="L14" s="54">
        <v>118.06110955480167</v>
      </c>
    </row>
    <row r="15" spans="1:12" ht="16.5" customHeight="1" x14ac:dyDescent="0.2">
      <c r="B15" s="48" t="s">
        <v>8</v>
      </c>
      <c r="C15" s="1"/>
      <c r="D15" s="51">
        <v>8806</v>
      </c>
      <c r="E15" s="52"/>
      <c r="F15" s="53">
        <v>34.279814202184134</v>
      </c>
      <c r="G15" s="53">
        <v>36.556548161497609</v>
      </c>
      <c r="H15" s="53">
        <v>67.627269999999996</v>
      </c>
      <c r="I15" s="53"/>
      <c r="J15" s="54">
        <v>256.88587306984084</v>
      </c>
      <c r="K15" s="54">
        <v>240.8870761292153</v>
      </c>
      <c r="L15" s="54">
        <v>130.21374365695971</v>
      </c>
    </row>
    <row r="16" spans="1:12" ht="16.5" customHeight="1" x14ac:dyDescent="0.2">
      <c r="B16" s="48" t="s">
        <v>9</v>
      </c>
      <c r="C16" s="1"/>
      <c r="D16" s="51">
        <v>10798</v>
      </c>
      <c r="E16" s="52"/>
      <c r="F16" s="53">
        <v>112.92213689140982</v>
      </c>
      <c r="G16" s="53">
        <v>145.64541340370454</v>
      </c>
      <c r="H16" s="53">
        <v>298.29320000000001</v>
      </c>
      <c r="I16" s="53"/>
      <c r="J16" s="54">
        <v>95.623411823881469</v>
      </c>
      <c r="K16" s="54">
        <v>74.138963580471724</v>
      </c>
      <c r="L16" s="54">
        <v>36.199283121438903</v>
      </c>
    </row>
    <row r="17" spans="2:18" ht="16.5" customHeight="1" x14ac:dyDescent="0.2">
      <c r="B17" s="48" t="s">
        <v>10</v>
      </c>
      <c r="C17" s="1"/>
      <c r="D17" s="51">
        <v>18833</v>
      </c>
      <c r="E17" s="52"/>
      <c r="F17" s="53">
        <v>68.153568945940449</v>
      </c>
      <c r="G17" s="53">
        <v>68.153568945940449</v>
      </c>
      <c r="H17" s="53">
        <v>118.12893000000001</v>
      </c>
      <c r="I17" s="53"/>
      <c r="J17" s="54">
        <v>276.33182372207648</v>
      </c>
      <c r="K17" s="54">
        <v>276.33182372207648</v>
      </c>
      <c r="L17" s="54">
        <v>159.42750010518168</v>
      </c>
    </row>
    <row r="18" spans="2:18" ht="16.5" customHeight="1" x14ac:dyDescent="0.2">
      <c r="B18" s="48" t="s">
        <v>11</v>
      </c>
      <c r="C18" s="1"/>
      <c r="D18" s="51">
        <v>9065</v>
      </c>
      <c r="E18" s="52"/>
      <c r="F18" s="53">
        <v>117.66450163483496</v>
      </c>
      <c r="G18" s="53">
        <v>117.66450163483496</v>
      </c>
      <c r="H18" s="53">
        <v>259.18563</v>
      </c>
      <c r="I18" s="53"/>
      <c r="J18" s="54">
        <v>77.04107758967703</v>
      </c>
      <c r="K18" s="54">
        <v>77.04107758967703</v>
      </c>
      <c r="L18" s="54">
        <v>34.974932830959801</v>
      </c>
      <c r="R18" s="37" t="s">
        <v>32</v>
      </c>
    </row>
    <row r="19" spans="2:18" ht="16.5" customHeight="1" x14ac:dyDescent="0.2">
      <c r="B19" s="48" t="s">
        <v>12</v>
      </c>
      <c r="C19" s="1"/>
      <c r="D19" s="51">
        <v>13408</v>
      </c>
      <c r="E19" s="52"/>
      <c r="F19" s="53">
        <v>84.342065328711044</v>
      </c>
      <c r="G19" s="53">
        <v>84.342065328711044</v>
      </c>
      <c r="H19" s="53">
        <v>152.14276000000001</v>
      </c>
      <c r="I19" s="53"/>
      <c r="J19" s="54">
        <v>158.97168213446341</v>
      </c>
      <c r="K19" s="54">
        <v>158.97168213446341</v>
      </c>
      <c r="L19" s="54">
        <v>88.127755799881626</v>
      </c>
    </row>
    <row r="20" spans="2:18" ht="16.5" customHeight="1" x14ac:dyDescent="0.2">
      <c r="B20" s="48" t="s">
        <v>13</v>
      </c>
      <c r="C20" s="1"/>
      <c r="D20" s="51">
        <v>6796</v>
      </c>
      <c r="E20" s="52"/>
      <c r="F20" s="53">
        <v>29.72283909210973</v>
      </c>
      <c r="G20" s="53">
        <v>29.72283909210973</v>
      </c>
      <c r="H20" s="53">
        <v>48.61777</v>
      </c>
      <c r="I20" s="53"/>
      <c r="J20" s="54">
        <v>228.64572186188218</v>
      </c>
      <c r="K20" s="54">
        <v>228.64572186188218</v>
      </c>
      <c r="L20" s="54">
        <v>139.78428052129911</v>
      </c>
    </row>
    <row r="21" spans="2:18" ht="16.5" customHeight="1" x14ac:dyDescent="0.2">
      <c r="B21" s="48" t="s">
        <v>14</v>
      </c>
      <c r="C21" s="1"/>
      <c r="D21" s="51">
        <v>16380</v>
      </c>
      <c r="E21" s="52"/>
      <c r="F21" s="53">
        <v>56.350154381570405</v>
      </c>
      <c r="G21" s="53">
        <v>56.350154381570405</v>
      </c>
      <c r="H21" s="53">
        <v>109.04606000000001</v>
      </c>
      <c r="I21" s="53"/>
      <c r="J21" s="54">
        <v>290.68243343370784</v>
      </c>
      <c r="K21" s="54">
        <v>290.68243343370784</v>
      </c>
      <c r="L21" s="54">
        <v>150.21175455582713</v>
      </c>
    </row>
    <row r="22" spans="2:18" ht="16.5" customHeight="1" x14ac:dyDescent="0.2">
      <c r="B22" s="48" t="s">
        <v>15</v>
      </c>
      <c r="C22" s="1"/>
      <c r="D22" s="51">
        <v>18873</v>
      </c>
      <c r="E22" s="52"/>
      <c r="F22" s="53">
        <v>66.65709870203429</v>
      </c>
      <c r="G22" s="53">
        <v>127.17892556297741</v>
      </c>
      <c r="H22" s="53">
        <v>225.30303999999998</v>
      </c>
      <c r="I22" s="53"/>
      <c r="J22" s="54">
        <v>283.135635476196</v>
      </c>
      <c r="K22" s="54">
        <v>148.39722789334564</v>
      </c>
      <c r="L22" s="54">
        <v>83.767178640820831</v>
      </c>
    </row>
    <row r="23" spans="2:18" ht="16.5" customHeight="1" x14ac:dyDescent="0.2">
      <c r="B23" s="48" t="s">
        <v>16</v>
      </c>
      <c r="C23" s="1"/>
      <c r="D23" s="51">
        <v>2380</v>
      </c>
      <c r="E23" s="52"/>
      <c r="F23" s="53">
        <v>13.146500704625321</v>
      </c>
      <c r="G23" s="53">
        <v>13.146500704625321</v>
      </c>
      <c r="H23" s="53">
        <v>24.328510000000001</v>
      </c>
      <c r="I23" s="53"/>
      <c r="J23" s="54">
        <v>181.03676814641989</v>
      </c>
      <c r="K23" s="54">
        <v>181.03676814641989</v>
      </c>
      <c r="L23" s="54">
        <v>97.827610486626597</v>
      </c>
    </row>
    <row r="24" spans="2:18" ht="16.5" customHeight="1" x14ac:dyDescent="0.2">
      <c r="B24" s="48" t="s">
        <v>17</v>
      </c>
      <c r="C24" s="1"/>
      <c r="D24" s="51">
        <v>4107</v>
      </c>
      <c r="E24" s="52"/>
      <c r="F24" s="53">
        <v>13.734192612399426</v>
      </c>
      <c r="G24" s="53">
        <v>13.734192612399426</v>
      </c>
      <c r="H24" s="53">
        <v>23.242429999999999</v>
      </c>
      <c r="I24" s="53"/>
      <c r="J24" s="54">
        <v>299.03468779752961</v>
      </c>
      <c r="K24" s="54">
        <v>299.03468779752961</v>
      </c>
      <c r="L24" s="54">
        <v>176.70269416752035</v>
      </c>
    </row>
    <row r="25" spans="2:18" ht="16.5" customHeight="1" x14ac:dyDescent="0.2">
      <c r="B25" s="48" t="s">
        <v>18</v>
      </c>
      <c r="C25" s="1"/>
      <c r="D25" s="51">
        <v>5362</v>
      </c>
      <c r="E25" s="52"/>
      <c r="F25" s="53">
        <v>39.908066375614034</v>
      </c>
      <c r="G25" s="53">
        <v>39.908066375614034</v>
      </c>
      <c r="H25" s="53">
        <v>75.472470000000001</v>
      </c>
      <c r="I25" s="53"/>
      <c r="J25" s="54">
        <v>134.35880229157053</v>
      </c>
      <c r="K25" s="54">
        <v>134.35880229157053</v>
      </c>
      <c r="L25" s="54">
        <v>71.045773379352767</v>
      </c>
    </row>
    <row r="26" spans="2:18" ht="16.5" customHeight="1" x14ac:dyDescent="0.2">
      <c r="B26" s="48" t="s">
        <v>19</v>
      </c>
      <c r="C26" s="1"/>
      <c r="D26" s="51">
        <v>8726</v>
      </c>
      <c r="E26" s="52"/>
      <c r="F26" s="53">
        <v>63.26800799197332</v>
      </c>
      <c r="G26" s="53">
        <v>63.26800799197332</v>
      </c>
      <c r="H26" s="53">
        <v>305.47269999999997</v>
      </c>
      <c r="I26" s="53"/>
      <c r="J26" s="54">
        <v>137.92120657737556</v>
      </c>
      <c r="K26" s="54">
        <v>137.92120657737556</v>
      </c>
      <c r="L26" s="54">
        <v>28.565564124060842</v>
      </c>
    </row>
    <row r="27" spans="2:18" ht="16.5" customHeight="1" x14ac:dyDescent="0.2">
      <c r="B27" s="48" t="s">
        <v>20</v>
      </c>
      <c r="C27" s="1"/>
      <c r="D27" s="51">
        <v>5381</v>
      </c>
      <c r="E27" s="52"/>
      <c r="F27" s="53">
        <v>35.569306590743572</v>
      </c>
      <c r="G27" s="53">
        <v>35.569306590743572</v>
      </c>
      <c r="H27" s="53">
        <v>64.352149999999995</v>
      </c>
      <c r="I27" s="53"/>
      <c r="J27" s="54">
        <v>151.28211696430236</v>
      </c>
      <c r="K27" s="54">
        <v>151.28211696430236</v>
      </c>
      <c r="L27" s="54">
        <v>83.61802985603434</v>
      </c>
    </row>
    <row r="28" spans="2:18" ht="16.5" customHeight="1" x14ac:dyDescent="0.2">
      <c r="B28" s="48" t="s">
        <v>21</v>
      </c>
      <c r="C28" s="1"/>
      <c r="D28" s="51">
        <v>16217</v>
      </c>
      <c r="E28" s="52"/>
      <c r="F28" s="53">
        <v>40.10000299540728</v>
      </c>
      <c r="G28" s="53">
        <v>40.10000299540728</v>
      </c>
      <c r="H28" s="53">
        <v>59.053840000000001</v>
      </c>
      <c r="I28" s="53"/>
      <c r="J28" s="54">
        <v>404.4139348781934</v>
      </c>
      <c r="K28" s="54">
        <v>404.4139348781934</v>
      </c>
      <c r="L28" s="54">
        <v>274.61381004181948</v>
      </c>
    </row>
    <row r="29" spans="2:18" ht="16.5" customHeight="1" x14ac:dyDescent="0.2">
      <c r="B29" s="48" t="s">
        <v>22</v>
      </c>
      <c r="C29" s="1"/>
      <c r="D29" s="51">
        <v>7294</v>
      </c>
      <c r="E29" s="52"/>
      <c r="F29" s="53">
        <v>19.017342024046684</v>
      </c>
      <c r="G29" s="53">
        <v>56.931532598289508</v>
      </c>
      <c r="H29" s="53">
        <v>91.774810000000002</v>
      </c>
      <c r="I29" s="53"/>
      <c r="J29" s="54">
        <v>383.54466101398515</v>
      </c>
      <c r="K29" s="54">
        <v>128.11880634703212</v>
      </c>
      <c r="L29" s="54">
        <v>79.477146288834589</v>
      </c>
    </row>
    <row r="30" spans="2:18" ht="22.5" customHeight="1" x14ac:dyDescent="0.2">
      <c r="B30" s="48" t="s">
        <v>23</v>
      </c>
      <c r="C30" s="1"/>
      <c r="D30" s="51">
        <v>2878</v>
      </c>
      <c r="E30" s="52"/>
      <c r="F30" s="53">
        <v>12.828764917839003</v>
      </c>
      <c r="G30" s="53">
        <v>55.913192138630663</v>
      </c>
      <c r="H30" s="53">
        <v>135.95688000000001</v>
      </c>
      <c r="I30" s="53"/>
      <c r="J30" s="54">
        <v>224.33960076686768</v>
      </c>
      <c r="K30" s="54">
        <v>51.472646971475228</v>
      </c>
      <c r="L30" s="54">
        <v>21.168476358092359</v>
      </c>
    </row>
    <row r="31" spans="2:18" ht="16.5" customHeight="1" x14ac:dyDescent="0.2">
      <c r="B31" s="48" t="s">
        <v>4</v>
      </c>
      <c r="C31" s="1"/>
      <c r="D31" s="51">
        <v>22129</v>
      </c>
      <c r="E31" s="52"/>
      <c r="F31" s="53">
        <v>334.13859597133245</v>
      </c>
      <c r="G31" s="53">
        <v>334.13859597133245</v>
      </c>
      <c r="H31" s="53">
        <v>1309.6142700000003</v>
      </c>
      <c r="I31" s="53"/>
      <c r="J31" s="54">
        <v>66.227009590650724</v>
      </c>
      <c r="K31" s="54">
        <v>66.227009590650724</v>
      </c>
      <c r="L31" s="54">
        <v>16.897341840968178</v>
      </c>
    </row>
    <row r="32" spans="2:18" ht="16.5" customHeight="1" x14ac:dyDescent="0.2">
      <c r="B32" s="48" t="s">
        <v>24</v>
      </c>
      <c r="C32" s="1"/>
      <c r="D32" s="51">
        <v>20939</v>
      </c>
      <c r="E32" s="52"/>
      <c r="F32" s="53">
        <v>305.75485591050352</v>
      </c>
      <c r="G32" s="53">
        <v>305.75485591050352</v>
      </c>
      <c r="H32" s="53">
        <v>1087.1198000000002</v>
      </c>
      <c r="I32" s="53"/>
      <c r="J32" s="54">
        <v>68.482967956947135</v>
      </c>
      <c r="K32" s="54">
        <v>68.482967956947135</v>
      </c>
      <c r="L32" s="54">
        <v>19.260986691623128</v>
      </c>
    </row>
    <row r="33" spans="1:12" ht="22.5" customHeight="1" x14ac:dyDescent="0.2">
      <c r="B33" s="48" t="s">
        <v>25</v>
      </c>
      <c r="C33" s="1"/>
      <c r="D33" s="51">
        <v>1190</v>
      </c>
      <c r="E33" s="52"/>
      <c r="F33" s="53">
        <v>28.383740060828913</v>
      </c>
      <c r="G33" s="53">
        <v>28.383740060828913</v>
      </c>
      <c r="H33" s="53">
        <v>222.49447000000001</v>
      </c>
      <c r="I33" s="53"/>
      <c r="J33" s="54">
        <v>41.925412135600268</v>
      </c>
      <c r="K33" s="54">
        <v>41.925412135600268</v>
      </c>
      <c r="L33" s="54">
        <v>5.3484475366960806</v>
      </c>
    </row>
    <row r="34" spans="1:12" ht="22.5" customHeight="1" x14ac:dyDescent="0.2">
      <c r="B34" s="55" t="s">
        <v>3</v>
      </c>
      <c r="C34" s="46"/>
      <c r="D34" s="56">
        <v>195459</v>
      </c>
      <c r="E34" s="57"/>
      <c r="F34" s="58">
        <v>1269.7218082283866</v>
      </c>
      <c r="G34" s="58">
        <v>1446.2422633559725</v>
      </c>
      <c r="H34" s="58">
        <v>3695.7104400000007</v>
      </c>
      <c r="I34" s="58"/>
      <c r="J34" s="59">
        <v>153.93844441619808</v>
      </c>
      <c r="K34" s="59">
        <v>135.1495561652595</v>
      </c>
      <c r="L34" s="59">
        <v>52.88807204278698</v>
      </c>
    </row>
    <row r="35" spans="1:12" ht="6.75" customHeight="1" x14ac:dyDescent="0.2">
      <c r="B35" s="1"/>
      <c r="C35" s="1"/>
      <c r="D35" s="2"/>
      <c r="E35" s="3"/>
      <c r="F35" s="4"/>
      <c r="G35" s="4"/>
      <c r="H35" s="4"/>
      <c r="I35" s="4"/>
      <c r="J35" s="5"/>
      <c r="K35" s="5"/>
      <c r="L35" s="5"/>
    </row>
    <row r="36" spans="1:12" ht="25.5" customHeight="1" x14ac:dyDescent="0.2">
      <c r="B36" s="104" t="s">
        <v>59</v>
      </c>
      <c r="C36" s="104"/>
      <c r="D36" s="104"/>
      <c r="E36" s="104"/>
      <c r="F36" s="104"/>
      <c r="G36" s="104"/>
      <c r="H36" s="104"/>
      <c r="I36" s="104"/>
      <c r="J36" s="104"/>
      <c r="K36" s="104"/>
      <c r="L36" s="104"/>
    </row>
    <row r="37" spans="1:12" ht="13.5" customHeight="1" x14ac:dyDescent="0.2">
      <c r="A37" s="103"/>
      <c r="B37" s="104" t="s">
        <v>57</v>
      </c>
      <c r="C37" s="104"/>
      <c r="D37" s="104"/>
      <c r="E37" s="104"/>
      <c r="F37" s="104"/>
      <c r="G37" s="104"/>
      <c r="H37" s="104"/>
      <c r="I37" s="104"/>
      <c r="J37" s="104"/>
      <c r="K37" s="104"/>
      <c r="L37" s="104"/>
    </row>
    <row r="38" spans="1:12" ht="13.5" customHeight="1" x14ac:dyDescent="0.2">
      <c r="A38" s="103"/>
      <c r="B38" s="104"/>
      <c r="C38" s="104"/>
      <c r="D38" s="104"/>
      <c r="E38" s="104"/>
      <c r="F38" s="104"/>
      <c r="G38" s="104"/>
      <c r="H38" s="104"/>
      <c r="I38" s="104"/>
      <c r="J38" s="104"/>
      <c r="K38" s="104"/>
      <c r="L38" s="104"/>
    </row>
    <row r="39" spans="1:12" ht="13.5" customHeight="1" x14ac:dyDescent="0.2">
      <c r="A39" s="103"/>
      <c r="B39" s="104" t="s">
        <v>58</v>
      </c>
      <c r="C39" s="104"/>
      <c r="D39" s="104"/>
      <c r="E39" s="104"/>
      <c r="F39" s="104"/>
      <c r="G39" s="104"/>
      <c r="H39" s="104"/>
      <c r="I39" s="104"/>
      <c r="J39" s="104"/>
      <c r="K39" s="104"/>
      <c r="L39" s="104"/>
    </row>
    <row r="40" spans="1:12" ht="13.5" customHeight="1" x14ac:dyDescent="0.2">
      <c r="A40" s="103"/>
      <c r="B40" s="104"/>
      <c r="C40" s="104"/>
      <c r="D40" s="104"/>
      <c r="E40" s="104"/>
      <c r="F40" s="104"/>
      <c r="G40" s="104"/>
      <c r="H40" s="104"/>
      <c r="I40" s="104"/>
      <c r="J40" s="104"/>
      <c r="K40" s="104"/>
      <c r="L40" s="104"/>
    </row>
    <row r="41" spans="1:12" ht="6.75" customHeight="1" thickBot="1" x14ac:dyDescent="0.25">
      <c r="B41" s="61"/>
      <c r="C41" s="61"/>
      <c r="D41" s="62"/>
      <c r="E41" s="63"/>
      <c r="F41" s="64"/>
      <c r="G41" s="64"/>
      <c r="H41" s="64"/>
      <c r="I41" s="64"/>
      <c r="J41" s="65"/>
      <c r="K41" s="65"/>
      <c r="L41" s="65"/>
    </row>
  </sheetData>
  <mergeCells count="12">
    <mergeCell ref="A37:A38"/>
    <mergeCell ref="A39:A40"/>
    <mergeCell ref="B1:F1"/>
    <mergeCell ref="B2:F2"/>
    <mergeCell ref="B36:L36"/>
    <mergeCell ref="D5:L5"/>
    <mergeCell ref="D6:L6"/>
    <mergeCell ref="G7:H7"/>
    <mergeCell ref="F8:H8"/>
    <mergeCell ref="J8:L8"/>
    <mergeCell ref="B37:L38"/>
    <mergeCell ref="B39:L40"/>
  </mergeCells>
  <pageMargins left="0.7" right="0.7" top="0.75" bottom="0.75" header="0.3" footer="0.3"/>
  <pageSetup paperSize="9" scale="44" fitToHeight="0" orientation="portrait" horizontalDpi="4294967292" verticalDpi="429496729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R41"/>
  <sheetViews>
    <sheetView showGridLines="0" zoomScaleNormal="100" workbookViewId="0">
      <selection activeCell="B5" sqref="B5"/>
    </sheetView>
  </sheetViews>
  <sheetFormatPr baseColWidth="10" defaultColWidth="10.85546875" defaultRowHeight="16.5" customHeight="1" x14ac:dyDescent="0.2"/>
  <cols>
    <col min="1" max="1" width="7" style="37" customWidth="1"/>
    <col min="2" max="2" width="21.28515625" style="37" customWidth="1"/>
    <col min="3" max="3" width="1.42578125" style="37" customWidth="1"/>
    <col min="4" max="4" width="10.85546875" style="37" customWidth="1"/>
    <col min="5" max="5" width="1.42578125" style="37" customWidth="1"/>
    <col min="6" max="7" width="16.140625" style="37" customWidth="1"/>
    <col min="8" max="8" width="14" style="37" customWidth="1"/>
    <col min="9" max="9" width="1.42578125" style="37" customWidth="1"/>
    <col min="10" max="11" width="16.140625" style="37" customWidth="1"/>
    <col min="12" max="12" width="14" style="37" customWidth="1"/>
    <col min="13" max="16384" width="10.85546875" style="37"/>
  </cols>
  <sheetData>
    <row r="1" spans="1:12" ht="33" customHeight="1" x14ac:dyDescent="0.2">
      <c r="A1" s="6"/>
      <c r="B1" s="95" t="s">
        <v>36</v>
      </c>
      <c r="C1" s="95"/>
      <c r="D1" s="95"/>
      <c r="E1" s="95"/>
      <c r="F1" s="95"/>
    </row>
    <row r="2" spans="1:12" ht="16.5" customHeight="1" x14ac:dyDescent="0.25">
      <c r="A2" s="6"/>
      <c r="B2" s="96" t="s">
        <v>37</v>
      </c>
      <c r="C2" s="96"/>
      <c r="D2" s="96"/>
      <c r="E2" s="96"/>
      <c r="F2" s="96"/>
    </row>
    <row r="3" spans="1:12" ht="16.5" customHeight="1" x14ac:dyDescent="0.2">
      <c r="A3" s="7"/>
      <c r="B3" s="43"/>
      <c r="C3" s="43"/>
      <c r="D3" s="43"/>
    </row>
    <row r="4" spans="1:12" ht="6.75" customHeight="1" x14ac:dyDescent="0.2"/>
    <row r="5" spans="1:12" s="38" customFormat="1" ht="16.5" customHeight="1" x14ac:dyDescent="0.3">
      <c r="B5" s="39" t="s">
        <v>26</v>
      </c>
      <c r="D5" s="106" t="s">
        <v>34</v>
      </c>
      <c r="E5" s="106"/>
      <c r="F5" s="106"/>
      <c r="G5" s="106"/>
      <c r="H5" s="106"/>
      <c r="I5" s="106"/>
      <c r="J5" s="106"/>
      <c r="K5" s="106"/>
      <c r="L5" s="106"/>
    </row>
    <row r="6" spans="1:12" s="40" customFormat="1" ht="2.25" customHeight="1" x14ac:dyDescent="0.2">
      <c r="B6" s="45"/>
      <c r="C6" s="45"/>
      <c r="D6" s="107"/>
      <c r="E6" s="107"/>
      <c r="F6" s="107"/>
      <c r="G6" s="107"/>
      <c r="H6" s="107"/>
      <c r="I6" s="107"/>
      <c r="J6" s="107"/>
      <c r="K6" s="107"/>
      <c r="L6" s="107"/>
    </row>
    <row r="7" spans="1:12" s="40" customFormat="1" ht="6.75" customHeight="1" x14ac:dyDescent="0.2">
      <c r="G7" s="108"/>
      <c r="H7" s="108"/>
    </row>
    <row r="8" spans="1:12" s="40" customFormat="1" ht="16.5" customHeight="1" x14ac:dyDescent="0.2">
      <c r="B8" s="48" t="s">
        <v>70</v>
      </c>
      <c r="C8" s="78"/>
      <c r="D8" s="49" t="s">
        <v>27</v>
      </c>
      <c r="E8" s="77"/>
      <c r="F8" s="105" t="s">
        <v>0</v>
      </c>
      <c r="G8" s="105"/>
      <c r="H8" s="105"/>
      <c r="I8" s="49"/>
      <c r="J8" s="105" t="s">
        <v>1</v>
      </c>
      <c r="K8" s="105"/>
      <c r="L8" s="105"/>
    </row>
    <row r="9" spans="1:12" s="40" customFormat="1" ht="16.5" customHeight="1" x14ac:dyDescent="0.2">
      <c r="B9" s="79" t="s">
        <v>71</v>
      </c>
      <c r="C9" s="47"/>
      <c r="D9" s="46" t="s">
        <v>66</v>
      </c>
      <c r="E9" s="46"/>
      <c r="F9" s="46" t="s">
        <v>67</v>
      </c>
      <c r="G9" s="46" t="s">
        <v>68</v>
      </c>
      <c r="H9" s="46" t="s">
        <v>69</v>
      </c>
      <c r="I9" s="46"/>
      <c r="J9" s="46" t="s">
        <v>67</v>
      </c>
      <c r="K9" s="46" t="s">
        <v>68</v>
      </c>
      <c r="L9" s="46" t="s">
        <v>69</v>
      </c>
    </row>
    <row r="10" spans="1:12" s="41" customFormat="1" ht="6.75" customHeight="1" x14ac:dyDescent="0.2">
      <c r="B10" s="42"/>
      <c r="D10" s="49"/>
      <c r="E10" s="49"/>
      <c r="F10" s="49"/>
      <c r="G10" s="49"/>
      <c r="H10" s="49"/>
      <c r="I10" s="49"/>
      <c r="J10" s="49"/>
      <c r="K10" s="49"/>
      <c r="L10" s="49"/>
    </row>
    <row r="11" spans="1:12" ht="16.5" customHeight="1" x14ac:dyDescent="0.2">
      <c r="B11" s="48" t="s">
        <v>2</v>
      </c>
      <c r="C11" s="1"/>
      <c r="D11" s="51">
        <v>171428</v>
      </c>
      <c r="E11" s="52"/>
      <c r="F11" s="53">
        <v>935.76765613430689</v>
      </c>
      <c r="G11" s="53">
        <v>1112.2870703173216</v>
      </c>
      <c r="H11" s="53">
        <v>2386.0961700000003</v>
      </c>
      <c r="I11" s="53"/>
      <c r="J11" s="54">
        <v>183.19504727078925</v>
      </c>
      <c r="K11" s="54">
        <v>154.12208284601721</v>
      </c>
      <c r="L11" s="54">
        <v>71.844547657104698</v>
      </c>
    </row>
    <row r="12" spans="1:12" ht="16.5" customHeight="1" x14ac:dyDescent="0.2">
      <c r="B12" s="48" t="s">
        <v>5</v>
      </c>
      <c r="C12" s="1"/>
      <c r="D12" s="51">
        <v>2426</v>
      </c>
      <c r="E12" s="52"/>
      <c r="F12" s="53">
        <v>25.521543957567307</v>
      </c>
      <c r="G12" s="53">
        <v>25.521543957567307</v>
      </c>
      <c r="H12" s="53">
        <v>37.199020000000004</v>
      </c>
      <c r="I12" s="53"/>
      <c r="J12" s="54">
        <v>95.056944988654379</v>
      </c>
      <c r="K12" s="54">
        <v>95.056944988654379</v>
      </c>
      <c r="L12" s="54">
        <v>65.216771839688249</v>
      </c>
    </row>
    <row r="13" spans="1:12" ht="16.5" customHeight="1" x14ac:dyDescent="0.2">
      <c r="B13" s="48" t="s">
        <v>6</v>
      </c>
      <c r="C13" s="1"/>
      <c r="D13" s="51">
        <v>4662</v>
      </c>
      <c r="E13" s="52"/>
      <c r="F13" s="53">
        <v>43.264271693557163</v>
      </c>
      <c r="G13" s="53">
        <v>43.264271693557163</v>
      </c>
      <c r="H13" s="53">
        <v>89.495689999999996</v>
      </c>
      <c r="I13" s="53"/>
      <c r="J13" s="54">
        <v>107.75634992820777</v>
      </c>
      <c r="K13" s="54">
        <v>107.75634992820777</v>
      </c>
      <c r="L13" s="54">
        <v>52.091894034226677</v>
      </c>
    </row>
    <row r="14" spans="1:12" ht="16.5" customHeight="1" x14ac:dyDescent="0.2">
      <c r="B14" s="48" t="s">
        <v>7</v>
      </c>
      <c r="C14" s="1"/>
      <c r="D14" s="51">
        <v>10563</v>
      </c>
      <c r="E14" s="52"/>
      <c r="F14" s="53">
        <v>59.131405382057721</v>
      </c>
      <c r="G14" s="53">
        <v>59.131405382057721</v>
      </c>
      <c r="H14" s="53">
        <v>91.063009999999991</v>
      </c>
      <c r="I14" s="53"/>
      <c r="J14" s="54">
        <v>178.63603835814018</v>
      </c>
      <c r="K14" s="54">
        <v>178.63603835814018</v>
      </c>
      <c r="L14" s="54">
        <v>115.99660498812857</v>
      </c>
    </row>
    <row r="15" spans="1:12" ht="16.5" customHeight="1" x14ac:dyDescent="0.2">
      <c r="B15" s="48" t="s">
        <v>8</v>
      </c>
      <c r="C15" s="1"/>
      <c r="D15" s="51">
        <v>8688</v>
      </c>
      <c r="E15" s="52"/>
      <c r="F15" s="53">
        <v>34.278130161986269</v>
      </c>
      <c r="G15" s="53">
        <v>36.554839646014159</v>
      </c>
      <c r="H15" s="53">
        <v>67.627269999999996</v>
      </c>
      <c r="I15" s="53"/>
      <c r="J15" s="54">
        <v>253.45606539632115</v>
      </c>
      <c r="K15" s="54">
        <v>237.67030806678196</v>
      </c>
      <c r="L15" s="54">
        <v>128.46888540673015</v>
      </c>
    </row>
    <row r="16" spans="1:12" ht="16.5" customHeight="1" x14ac:dyDescent="0.2">
      <c r="B16" s="48" t="s">
        <v>9</v>
      </c>
      <c r="C16" s="1"/>
      <c r="D16" s="51">
        <v>10677</v>
      </c>
      <c r="E16" s="52"/>
      <c r="F16" s="53">
        <v>112.78136631541913</v>
      </c>
      <c r="G16" s="53">
        <v>145.50370694583648</v>
      </c>
      <c r="H16" s="53">
        <v>298.29320000000001</v>
      </c>
      <c r="I16" s="53"/>
      <c r="J16" s="54">
        <v>94.669894050931291</v>
      </c>
      <c r="K16" s="54">
        <v>73.379573786216284</v>
      </c>
      <c r="L16" s="54">
        <v>35.793641960326283</v>
      </c>
    </row>
    <row r="17" spans="2:18" ht="16.5" customHeight="1" x14ac:dyDescent="0.2">
      <c r="B17" s="48" t="s">
        <v>10</v>
      </c>
      <c r="C17" s="1"/>
      <c r="D17" s="51">
        <v>18649</v>
      </c>
      <c r="E17" s="52"/>
      <c r="F17" s="53">
        <v>68.151747321145578</v>
      </c>
      <c r="G17" s="53">
        <v>68.151747321145578</v>
      </c>
      <c r="H17" s="53">
        <v>118.12893000000001</v>
      </c>
      <c r="I17" s="53"/>
      <c r="J17" s="54">
        <v>273.63935237231601</v>
      </c>
      <c r="K17" s="54">
        <v>273.63935237231601</v>
      </c>
      <c r="L17" s="54">
        <v>157.8698799692844</v>
      </c>
    </row>
    <row r="18" spans="2:18" ht="16.5" customHeight="1" x14ac:dyDescent="0.2">
      <c r="B18" s="48" t="s">
        <v>11</v>
      </c>
      <c r="C18" s="1"/>
      <c r="D18" s="51">
        <v>9005</v>
      </c>
      <c r="E18" s="52"/>
      <c r="F18" s="53">
        <v>118.01871873685384</v>
      </c>
      <c r="G18" s="53">
        <v>118.01871873685384</v>
      </c>
      <c r="H18" s="53">
        <v>259.18563</v>
      </c>
      <c r="I18" s="53"/>
      <c r="J18" s="54">
        <v>76.301455365554631</v>
      </c>
      <c r="K18" s="54">
        <v>76.301455365554631</v>
      </c>
      <c r="L18" s="54">
        <v>34.743438515476342</v>
      </c>
      <c r="R18" s="37" t="s">
        <v>32</v>
      </c>
    </row>
    <row r="19" spans="2:18" ht="16.5" customHeight="1" x14ac:dyDescent="0.2">
      <c r="B19" s="48" t="s">
        <v>12</v>
      </c>
      <c r="C19" s="1"/>
      <c r="D19" s="51">
        <v>13346</v>
      </c>
      <c r="E19" s="52"/>
      <c r="F19" s="53">
        <v>84.342010664700751</v>
      </c>
      <c r="G19" s="53">
        <v>84.342010664700751</v>
      </c>
      <c r="H19" s="53">
        <v>152.14276000000001</v>
      </c>
      <c r="I19" s="53"/>
      <c r="J19" s="54">
        <v>158.23668293914216</v>
      </c>
      <c r="K19" s="54">
        <v>158.23668293914216</v>
      </c>
      <c r="L19" s="54">
        <v>87.720243802596983</v>
      </c>
    </row>
    <row r="20" spans="2:18" ht="16.5" customHeight="1" x14ac:dyDescent="0.2">
      <c r="B20" s="48" t="s">
        <v>13</v>
      </c>
      <c r="C20" s="1"/>
      <c r="D20" s="51">
        <v>6832</v>
      </c>
      <c r="E20" s="52"/>
      <c r="F20" s="53">
        <v>29.723054105016036</v>
      </c>
      <c r="G20" s="53">
        <v>29.723054105016036</v>
      </c>
      <c r="H20" s="53">
        <v>48.61777</v>
      </c>
      <c r="I20" s="53"/>
      <c r="J20" s="54">
        <v>229.85524892097268</v>
      </c>
      <c r="K20" s="54">
        <v>229.85524892097268</v>
      </c>
      <c r="L20" s="54">
        <v>140.52475051817473</v>
      </c>
    </row>
    <row r="21" spans="2:18" ht="16.5" customHeight="1" x14ac:dyDescent="0.2">
      <c r="B21" s="48" t="s">
        <v>14</v>
      </c>
      <c r="C21" s="1"/>
      <c r="D21" s="51">
        <v>16195</v>
      </c>
      <c r="E21" s="52"/>
      <c r="F21" s="53">
        <v>56.350995141970294</v>
      </c>
      <c r="G21" s="53">
        <v>56.350995141970294</v>
      </c>
      <c r="H21" s="53">
        <v>109.04606000000001</v>
      </c>
      <c r="I21" s="53"/>
      <c r="J21" s="54">
        <v>287.39510205983822</v>
      </c>
      <c r="K21" s="54">
        <v>287.39510205983822</v>
      </c>
      <c r="L21" s="54">
        <v>148.51522375040418</v>
      </c>
    </row>
    <row r="22" spans="2:18" ht="16.5" customHeight="1" x14ac:dyDescent="0.2">
      <c r="B22" s="48" t="s">
        <v>15</v>
      </c>
      <c r="C22" s="1"/>
      <c r="D22" s="51">
        <v>18638</v>
      </c>
      <c r="E22" s="52"/>
      <c r="F22" s="53">
        <v>66.653362600802268</v>
      </c>
      <c r="G22" s="53">
        <v>127.17561401443234</v>
      </c>
      <c r="H22" s="53">
        <v>225.30303999999998</v>
      </c>
      <c r="I22" s="53"/>
      <c r="J22" s="54">
        <v>279.625802401388</v>
      </c>
      <c r="K22" s="54">
        <v>146.5532535025535</v>
      </c>
      <c r="L22" s="54">
        <v>82.724139008510505</v>
      </c>
    </row>
    <row r="23" spans="2:18" ht="16.5" customHeight="1" x14ac:dyDescent="0.2">
      <c r="B23" s="48" t="s">
        <v>16</v>
      </c>
      <c r="C23" s="1"/>
      <c r="D23" s="51">
        <v>2288</v>
      </c>
      <c r="E23" s="52"/>
      <c r="F23" s="53">
        <v>13.147000645094977</v>
      </c>
      <c r="G23" s="53">
        <v>13.147000645094977</v>
      </c>
      <c r="H23" s="53">
        <v>24.328510000000001</v>
      </c>
      <c r="I23" s="53"/>
      <c r="J23" s="54">
        <v>174.03209003824242</v>
      </c>
      <c r="K23" s="54">
        <v>174.03209003824242</v>
      </c>
      <c r="L23" s="54">
        <v>94.046038988824222</v>
      </c>
    </row>
    <row r="24" spans="2:18" ht="16.5" customHeight="1" x14ac:dyDescent="0.2">
      <c r="B24" s="48" t="s">
        <v>17</v>
      </c>
      <c r="C24" s="1"/>
      <c r="D24" s="51">
        <v>4069</v>
      </c>
      <c r="E24" s="52"/>
      <c r="F24" s="53">
        <v>13.719468124551163</v>
      </c>
      <c r="G24" s="53">
        <v>13.719468124551163</v>
      </c>
      <c r="H24" s="53">
        <v>23.242429999999999</v>
      </c>
      <c r="I24" s="53"/>
      <c r="J24" s="54">
        <v>296.58584159822294</v>
      </c>
      <c r="K24" s="54">
        <v>296.58584159822294</v>
      </c>
      <c r="L24" s="54">
        <v>175.06775324266869</v>
      </c>
    </row>
    <row r="25" spans="2:18" ht="16.5" customHeight="1" x14ac:dyDescent="0.2">
      <c r="B25" s="48" t="s">
        <v>18</v>
      </c>
      <c r="C25" s="1"/>
      <c r="D25" s="51">
        <v>5366</v>
      </c>
      <c r="E25" s="52"/>
      <c r="F25" s="53">
        <v>39.90610472819511</v>
      </c>
      <c r="G25" s="53">
        <v>39.90610472819511</v>
      </c>
      <c r="H25" s="53">
        <v>75.472470000000001</v>
      </c>
      <c r="I25" s="53"/>
      <c r="J25" s="54">
        <v>134.46564220057104</v>
      </c>
      <c r="K25" s="54">
        <v>134.46564220057104</v>
      </c>
      <c r="L25" s="54">
        <v>71.0987728373008</v>
      </c>
    </row>
    <row r="26" spans="2:18" ht="16.5" customHeight="1" x14ac:dyDescent="0.2">
      <c r="B26" s="48" t="s">
        <v>19</v>
      </c>
      <c r="C26" s="1"/>
      <c r="D26" s="51">
        <v>8648</v>
      </c>
      <c r="E26" s="52"/>
      <c r="F26" s="53">
        <v>63.264686137311209</v>
      </c>
      <c r="G26" s="53">
        <v>63.264686137311209</v>
      </c>
      <c r="H26" s="53">
        <v>305.47269999999997</v>
      </c>
      <c r="I26" s="53"/>
      <c r="J26" s="54">
        <v>136.69553313249941</v>
      </c>
      <c r="K26" s="54">
        <v>136.69553313249941</v>
      </c>
      <c r="L26" s="54">
        <v>28.3102221573319</v>
      </c>
    </row>
    <row r="27" spans="2:18" ht="16.5" customHeight="1" x14ac:dyDescent="0.2">
      <c r="B27" s="48" t="s">
        <v>20</v>
      </c>
      <c r="C27" s="1"/>
      <c r="D27" s="51">
        <v>5269</v>
      </c>
      <c r="E27" s="52"/>
      <c r="F27" s="53">
        <v>35.567374691818593</v>
      </c>
      <c r="G27" s="53">
        <v>35.567374691818593</v>
      </c>
      <c r="H27" s="53">
        <v>64.352149999999995</v>
      </c>
      <c r="I27" s="53"/>
      <c r="J27" s="54">
        <v>148.14138084844382</v>
      </c>
      <c r="K27" s="54">
        <v>148.14138084844382</v>
      </c>
      <c r="L27" s="54">
        <v>81.877606264903349</v>
      </c>
    </row>
    <row r="28" spans="2:18" ht="16.5" customHeight="1" x14ac:dyDescent="0.2">
      <c r="B28" s="48" t="s">
        <v>21</v>
      </c>
      <c r="C28" s="1"/>
      <c r="D28" s="51">
        <v>15962</v>
      </c>
      <c r="E28" s="52"/>
      <c r="F28" s="53">
        <v>40.099756168690817</v>
      </c>
      <c r="G28" s="53">
        <v>40.099756168690817</v>
      </c>
      <c r="H28" s="53">
        <v>59.053840000000001</v>
      </c>
      <c r="I28" s="53"/>
      <c r="J28" s="54">
        <v>398.05728326255633</v>
      </c>
      <c r="K28" s="54">
        <v>398.05728326255633</v>
      </c>
      <c r="L28" s="54">
        <v>270.29571658676218</v>
      </c>
    </row>
    <row r="29" spans="2:18" ht="16.5" customHeight="1" x14ac:dyDescent="0.2">
      <c r="B29" s="48" t="s">
        <v>22</v>
      </c>
      <c r="C29" s="1"/>
      <c r="D29" s="51">
        <v>7268</v>
      </c>
      <c r="E29" s="52"/>
      <c r="F29" s="53">
        <v>19.017389368954131</v>
      </c>
      <c r="G29" s="53">
        <v>56.931131296512319</v>
      </c>
      <c r="H29" s="53">
        <v>91.774810000000002</v>
      </c>
      <c r="I29" s="53"/>
      <c r="J29" s="54">
        <v>382.17653637912059</v>
      </c>
      <c r="K29" s="54">
        <v>127.66301730675863</v>
      </c>
      <c r="L29" s="54">
        <v>79.193844149609248</v>
      </c>
    </row>
    <row r="30" spans="2:18" ht="22.5" customHeight="1" x14ac:dyDescent="0.2">
      <c r="B30" s="48" t="s">
        <v>23</v>
      </c>
      <c r="C30" s="1"/>
      <c r="D30" s="51">
        <v>2877</v>
      </c>
      <c r="E30" s="52"/>
      <c r="F30" s="53">
        <v>12.829270188614364</v>
      </c>
      <c r="G30" s="53">
        <v>55.913640915995813</v>
      </c>
      <c r="H30" s="53">
        <v>135.95688000000001</v>
      </c>
      <c r="I30" s="53"/>
      <c r="J30" s="54">
        <v>224.25281857055757</v>
      </c>
      <c r="K30" s="54">
        <v>51.454349115314827</v>
      </c>
      <c r="L30" s="54">
        <v>21.161121084861609</v>
      </c>
    </row>
    <row r="31" spans="2:18" ht="16.5" customHeight="1" x14ac:dyDescent="0.2">
      <c r="B31" s="48" t="s">
        <v>4</v>
      </c>
      <c r="C31" s="1"/>
      <c r="D31" s="51">
        <v>22031</v>
      </c>
      <c r="E31" s="52"/>
      <c r="F31" s="53">
        <v>333.32333725347013</v>
      </c>
      <c r="G31" s="53">
        <v>333.32333725347013</v>
      </c>
      <c r="H31" s="53">
        <v>1309.6142700000003</v>
      </c>
      <c r="I31" s="53"/>
      <c r="J31" s="54">
        <v>66.094982072158047</v>
      </c>
      <c r="K31" s="54">
        <v>66.094982072158047</v>
      </c>
      <c r="L31" s="54">
        <v>16.822510646589087</v>
      </c>
    </row>
    <row r="32" spans="2:18" ht="16.5" customHeight="1" x14ac:dyDescent="0.2">
      <c r="B32" s="48" t="s">
        <v>24</v>
      </c>
      <c r="C32" s="1"/>
      <c r="D32" s="51">
        <v>20832</v>
      </c>
      <c r="E32" s="52"/>
      <c r="F32" s="53">
        <v>304.94163806278942</v>
      </c>
      <c r="G32" s="53">
        <v>304.94163806278942</v>
      </c>
      <c r="H32" s="53">
        <v>1087.1198000000002</v>
      </c>
      <c r="I32" s="53"/>
      <c r="J32" s="54">
        <v>68.314711406221804</v>
      </c>
      <c r="K32" s="54">
        <v>68.314711406221804</v>
      </c>
      <c r="L32" s="54">
        <v>19.162561476665218</v>
      </c>
    </row>
    <row r="33" spans="1:12" ht="22.5" customHeight="1" x14ac:dyDescent="0.2">
      <c r="B33" s="48" t="s">
        <v>25</v>
      </c>
      <c r="C33" s="1"/>
      <c r="D33" s="51">
        <v>1199</v>
      </c>
      <c r="E33" s="52"/>
      <c r="F33" s="53">
        <v>28.381699190680731</v>
      </c>
      <c r="G33" s="53">
        <v>28.381699190680731</v>
      </c>
      <c r="H33" s="53">
        <v>222.49447000000001</v>
      </c>
      <c r="I33" s="53"/>
      <c r="J33" s="54">
        <v>42.245532656258206</v>
      </c>
      <c r="K33" s="54">
        <v>42.245532656258206</v>
      </c>
      <c r="L33" s="54">
        <v>5.3888979802509249</v>
      </c>
    </row>
    <row r="34" spans="1:12" ht="22.5" customHeight="1" x14ac:dyDescent="0.2">
      <c r="B34" s="60" t="s">
        <v>3</v>
      </c>
      <c r="C34" s="46"/>
      <c r="D34" s="56">
        <v>193459</v>
      </c>
      <c r="E34" s="57"/>
      <c r="F34" s="58">
        <v>1269.090993387777</v>
      </c>
      <c r="G34" s="58">
        <v>1445.6104075707917</v>
      </c>
      <c r="H34" s="58">
        <v>3695.7104400000007</v>
      </c>
      <c r="I34" s="58"/>
      <c r="J34" s="59">
        <v>152.43902998915038</v>
      </c>
      <c r="K34" s="59">
        <v>133.82512950020131</v>
      </c>
      <c r="L34" s="59">
        <v>52.346904104316124</v>
      </c>
    </row>
    <row r="35" spans="1:12" ht="6.75" customHeight="1" x14ac:dyDescent="0.2">
      <c r="B35" s="1"/>
      <c r="C35" s="1"/>
      <c r="D35" s="2"/>
      <c r="E35" s="3"/>
      <c r="F35" s="4"/>
      <c r="G35" s="4"/>
      <c r="H35" s="4"/>
      <c r="I35" s="4"/>
      <c r="J35" s="5"/>
      <c r="K35" s="5"/>
      <c r="L35" s="5"/>
    </row>
    <row r="36" spans="1:12" ht="25.5" customHeight="1" x14ac:dyDescent="0.2">
      <c r="B36" s="104" t="s">
        <v>59</v>
      </c>
      <c r="C36" s="104"/>
      <c r="D36" s="104"/>
      <c r="E36" s="104"/>
      <c r="F36" s="104"/>
      <c r="G36" s="104"/>
      <c r="H36" s="104"/>
      <c r="I36" s="104"/>
      <c r="J36" s="104"/>
      <c r="K36" s="104"/>
      <c r="L36" s="104"/>
    </row>
    <row r="37" spans="1:12" ht="13.5" customHeight="1" x14ac:dyDescent="0.2">
      <c r="A37" s="103"/>
      <c r="B37" s="104" t="s">
        <v>57</v>
      </c>
      <c r="C37" s="104"/>
      <c r="D37" s="104"/>
      <c r="E37" s="104"/>
      <c r="F37" s="104"/>
      <c r="G37" s="104"/>
      <c r="H37" s="104"/>
      <c r="I37" s="104"/>
      <c r="J37" s="104"/>
      <c r="K37" s="104"/>
      <c r="L37" s="104"/>
    </row>
    <row r="38" spans="1:12" ht="13.5" customHeight="1" x14ac:dyDescent="0.2">
      <c r="A38" s="103"/>
      <c r="B38" s="104"/>
      <c r="C38" s="104"/>
      <c r="D38" s="104"/>
      <c r="E38" s="104"/>
      <c r="F38" s="104"/>
      <c r="G38" s="104"/>
      <c r="H38" s="104"/>
      <c r="I38" s="104"/>
      <c r="J38" s="104"/>
      <c r="K38" s="104"/>
      <c r="L38" s="104"/>
    </row>
    <row r="39" spans="1:12" ht="13.5" customHeight="1" x14ac:dyDescent="0.2">
      <c r="A39" s="103"/>
      <c r="B39" s="104" t="s">
        <v>58</v>
      </c>
      <c r="C39" s="104"/>
      <c r="D39" s="104"/>
      <c r="E39" s="104"/>
      <c r="F39" s="104"/>
      <c r="G39" s="104"/>
      <c r="H39" s="104"/>
      <c r="I39" s="104"/>
      <c r="J39" s="104"/>
      <c r="K39" s="104"/>
      <c r="L39" s="104"/>
    </row>
    <row r="40" spans="1:12" ht="13.5" customHeight="1" x14ac:dyDescent="0.2">
      <c r="A40" s="103"/>
      <c r="B40" s="104"/>
      <c r="C40" s="104"/>
      <c r="D40" s="104"/>
      <c r="E40" s="104"/>
      <c r="F40" s="104"/>
      <c r="G40" s="104"/>
      <c r="H40" s="104"/>
      <c r="I40" s="104"/>
      <c r="J40" s="104"/>
      <c r="K40" s="104"/>
      <c r="L40" s="104"/>
    </row>
    <row r="41" spans="1:12" ht="6.75" customHeight="1" thickBot="1" x14ac:dyDescent="0.25">
      <c r="B41" s="61"/>
      <c r="C41" s="61"/>
      <c r="D41" s="62"/>
      <c r="E41" s="63"/>
      <c r="F41" s="64"/>
      <c r="G41" s="64"/>
      <c r="H41" s="64"/>
      <c r="I41" s="64"/>
      <c r="J41" s="65"/>
      <c r="K41" s="65"/>
      <c r="L41" s="65"/>
    </row>
  </sheetData>
  <mergeCells count="12">
    <mergeCell ref="A37:A38"/>
    <mergeCell ref="A39:A40"/>
    <mergeCell ref="B1:F1"/>
    <mergeCell ref="B2:F2"/>
    <mergeCell ref="B36:L36"/>
    <mergeCell ref="G7:H7"/>
    <mergeCell ref="D5:L5"/>
    <mergeCell ref="D6:L6"/>
    <mergeCell ref="F8:H8"/>
    <mergeCell ref="J8:L8"/>
    <mergeCell ref="B37:L38"/>
    <mergeCell ref="B39:L40"/>
  </mergeCells>
  <phoneticPr fontId="9" type="noConversion"/>
  <pageMargins left="0.7" right="0.7" top="0.75" bottom="0.75" header="0.3" footer="0.3"/>
  <pageSetup paperSize="9" scale="44" fitToHeight="0" orientation="portrait" horizontalDpi="4294967292" verticalDpi="429496729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R41"/>
  <sheetViews>
    <sheetView showGridLines="0" zoomScaleNormal="100" workbookViewId="0">
      <selection activeCell="B5" sqref="B5"/>
    </sheetView>
  </sheetViews>
  <sheetFormatPr baseColWidth="10" defaultColWidth="10.85546875" defaultRowHeight="16.5" customHeight="1" x14ac:dyDescent="0.2"/>
  <cols>
    <col min="1" max="1" width="7" style="37" customWidth="1"/>
    <col min="2" max="2" width="21.28515625" style="37" customWidth="1"/>
    <col min="3" max="3" width="1.42578125" style="37" customWidth="1"/>
    <col min="4" max="4" width="10.85546875" style="37" customWidth="1"/>
    <col min="5" max="5" width="1.42578125" style="37" customWidth="1"/>
    <col min="6" max="7" width="16.140625" style="37" customWidth="1"/>
    <col min="8" max="8" width="14" style="37" customWidth="1"/>
    <col min="9" max="9" width="1.42578125" style="37" customWidth="1"/>
    <col min="10" max="11" width="16.140625" style="37" customWidth="1"/>
    <col min="12" max="12" width="12.85546875" style="37" customWidth="1"/>
    <col min="13" max="16384" width="10.85546875" style="37"/>
  </cols>
  <sheetData>
    <row r="1" spans="1:12" ht="33" customHeight="1" x14ac:dyDescent="0.2">
      <c r="A1" s="6"/>
      <c r="B1" s="95" t="s">
        <v>36</v>
      </c>
      <c r="C1" s="95"/>
      <c r="D1" s="95"/>
      <c r="E1" s="95"/>
      <c r="F1" s="95"/>
    </row>
    <row r="2" spans="1:12" ht="16.5" customHeight="1" x14ac:dyDescent="0.25">
      <c r="A2" s="6"/>
      <c r="B2" s="96" t="s">
        <v>37</v>
      </c>
      <c r="C2" s="96"/>
      <c r="D2" s="96"/>
      <c r="E2" s="96"/>
      <c r="F2" s="96"/>
    </row>
    <row r="3" spans="1:12" ht="16.5" customHeight="1" x14ac:dyDescent="0.2">
      <c r="A3" s="7"/>
      <c r="B3" s="43"/>
      <c r="C3" s="43"/>
      <c r="D3" s="43"/>
    </row>
    <row r="4" spans="1:12" ht="6.75" customHeight="1" x14ac:dyDescent="0.2"/>
    <row r="5" spans="1:12" s="38" customFormat="1" ht="16.5" customHeight="1" x14ac:dyDescent="0.3">
      <c r="B5" s="39" t="s">
        <v>26</v>
      </c>
      <c r="D5" s="106" t="s">
        <v>33</v>
      </c>
      <c r="E5" s="106"/>
      <c r="F5" s="106"/>
      <c r="G5" s="106"/>
      <c r="H5" s="106"/>
      <c r="I5" s="106"/>
      <c r="J5" s="106"/>
      <c r="K5" s="106"/>
      <c r="L5" s="106"/>
    </row>
    <row r="6" spans="1:12" s="40" customFormat="1" ht="2.25" customHeight="1" x14ac:dyDescent="0.2">
      <c r="B6" s="45"/>
      <c r="C6" s="45"/>
      <c r="D6" s="107"/>
      <c r="E6" s="107"/>
      <c r="F6" s="107"/>
      <c r="G6" s="107"/>
      <c r="H6" s="107"/>
      <c r="I6" s="107"/>
      <c r="J6" s="107"/>
      <c r="K6" s="107"/>
      <c r="L6" s="107"/>
    </row>
    <row r="7" spans="1:12" s="40" customFormat="1" ht="6.75" customHeight="1" x14ac:dyDescent="0.2">
      <c r="G7" s="108"/>
      <c r="H7" s="108"/>
    </row>
    <row r="8" spans="1:12" s="40" customFormat="1" ht="16.5" customHeight="1" x14ac:dyDescent="0.2">
      <c r="B8" s="48" t="s">
        <v>70</v>
      </c>
      <c r="C8" s="78"/>
      <c r="D8" s="49" t="s">
        <v>27</v>
      </c>
      <c r="E8" s="77"/>
      <c r="F8" s="105" t="s">
        <v>0</v>
      </c>
      <c r="G8" s="105"/>
      <c r="H8" s="105"/>
      <c r="I8" s="49"/>
      <c r="J8" s="105" t="s">
        <v>1</v>
      </c>
      <c r="K8" s="105"/>
      <c r="L8" s="105"/>
    </row>
    <row r="9" spans="1:12" s="40" customFormat="1" ht="16.5" customHeight="1" x14ac:dyDescent="0.2">
      <c r="B9" s="79" t="s">
        <v>71</v>
      </c>
      <c r="C9" s="47"/>
      <c r="D9" s="46" t="s">
        <v>66</v>
      </c>
      <c r="E9" s="46"/>
      <c r="F9" s="46" t="s">
        <v>67</v>
      </c>
      <c r="G9" s="46" t="s">
        <v>68</v>
      </c>
      <c r="H9" s="46" t="s">
        <v>69</v>
      </c>
      <c r="I9" s="46"/>
      <c r="J9" s="46" t="s">
        <v>67</v>
      </c>
      <c r="K9" s="46" t="s">
        <v>68</v>
      </c>
      <c r="L9" s="46" t="s">
        <v>69</v>
      </c>
    </row>
    <row r="10" spans="1:12" s="41" customFormat="1" ht="6.75" customHeight="1" x14ac:dyDescent="0.2">
      <c r="B10" s="42"/>
      <c r="D10" s="49"/>
      <c r="E10" s="49"/>
      <c r="F10" s="49"/>
      <c r="G10" s="49"/>
      <c r="H10" s="49"/>
      <c r="I10" s="49"/>
      <c r="J10" s="49"/>
      <c r="K10" s="49"/>
      <c r="L10" s="49"/>
    </row>
    <row r="11" spans="1:12" ht="16.5" customHeight="1" x14ac:dyDescent="0.2">
      <c r="B11" s="48" t="s">
        <v>2</v>
      </c>
      <c r="C11" s="1"/>
      <c r="D11" s="51">
        <v>170331</v>
      </c>
      <c r="E11" s="52"/>
      <c r="F11" s="53">
        <v>931.70930433109982</v>
      </c>
      <c r="G11" s="53">
        <v>1114.0088589402999</v>
      </c>
      <c r="H11" s="53">
        <v>2386.0961700000003</v>
      </c>
      <c r="I11" s="53"/>
      <c r="J11" s="54">
        <v>182.81560483318924</v>
      </c>
      <c r="K11" s="54">
        <v>152.89914315585179</v>
      </c>
      <c r="L11" s="54">
        <v>71.384800890066387</v>
      </c>
    </row>
    <row r="12" spans="1:12" ht="16.5" customHeight="1" x14ac:dyDescent="0.2">
      <c r="B12" s="48" t="s">
        <v>5</v>
      </c>
      <c r="C12" s="1"/>
      <c r="D12" s="51">
        <v>2057</v>
      </c>
      <c r="E12" s="52"/>
      <c r="F12" s="53">
        <v>25.516694680000001</v>
      </c>
      <c r="G12" s="53">
        <v>25.516694680000001</v>
      </c>
      <c r="H12" s="53">
        <v>37.199020000000004</v>
      </c>
      <c r="I12" s="53"/>
      <c r="J12" s="54">
        <v>80.613889290773926</v>
      </c>
      <c r="K12" s="54">
        <v>80.613889290773926</v>
      </c>
      <c r="L12" s="54">
        <v>55.297155677757097</v>
      </c>
    </row>
    <row r="13" spans="1:12" ht="16.5" customHeight="1" x14ac:dyDescent="0.2">
      <c r="B13" s="48" t="s">
        <v>6</v>
      </c>
      <c r="C13" s="1"/>
      <c r="D13" s="51">
        <v>4668</v>
      </c>
      <c r="E13" s="52"/>
      <c r="F13" s="53">
        <v>43.244030098899998</v>
      </c>
      <c r="G13" s="53">
        <v>43.244030098899998</v>
      </c>
      <c r="H13" s="53">
        <v>89.495689999999996</v>
      </c>
      <c r="I13" s="53"/>
      <c r="J13" s="54">
        <v>107.94553581902952</v>
      </c>
      <c r="K13" s="54">
        <v>107.94553581902952</v>
      </c>
      <c r="L13" s="54">
        <v>52.158936368891062</v>
      </c>
    </row>
    <row r="14" spans="1:12" ht="16.5" customHeight="1" x14ac:dyDescent="0.2">
      <c r="B14" s="48" t="s">
        <v>7</v>
      </c>
      <c r="C14" s="1"/>
      <c r="D14" s="51">
        <v>10522</v>
      </c>
      <c r="E14" s="52"/>
      <c r="F14" s="53">
        <v>59.130470426799995</v>
      </c>
      <c r="G14" s="53">
        <v>59.130470426799995</v>
      </c>
      <c r="H14" s="53">
        <v>91.063009999999991</v>
      </c>
      <c r="I14" s="53"/>
      <c r="J14" s="54">
        <v>177.94548096865913</v>
      </c>
      <c r="K14" s="54">
        <v>177.94548096865913</v>
      </c>
      <c r="L14" s="54">
        <v>115.54636729007751</v>
      </c>
    </row>
    <row r="15" spans="1:12" ht="16.5" customHeight="1" x14ac:dyDescent="0.2">
      <c r="B15" s="48" t="s">
        <v>8</v>
      </c>
      <c r="C15" s="1"/>
      <c r="D15" s="51">
        <v>8623</v>
      </c>
      <c r="E15" s="52"/>
      <c r="F15" s="53">
        <v>33.526247185899997</v>
      </c>
      <c r="G15" s="53">
        <v>36.549999999999997</v>
      </c>
      <c r="H15" s="53">
        <v>67.627269999999996</v>
      </c>
      <c r="I15" s="53"/>
      <c r="J15" s="54">
        <v>257.20146821641708</v>
      </c>
      <c r="K15" s="54">
        <v>235.92339261285912</v>
      </c>
      <c r="L15" s="54">
        <v>127.50773467567153</v>
      </c>
    </row>
    <row r="16" spans="1:12" ht="16.5" customHeight="1" x14ac:dyDescent="0.2">
      <c r="B16" s="48" t="s">
        <v>9</v>
      </c>
      <c r="C16" s="1"/>
      <c r="D16" s="51">
        <v>10674</v>
      </c>
      <c r="E16" s="52"/>
      <c r="F16" s="53">
        <v>110.4811237893</v>
      </c>
      <c r="G16" s="53">
        <v>148.3740796788</v>
      </c>
      <c r="H16" s="53">
        <v>298.29320000000001</v>
      </c>
      <c r="I16" s="53"/>
      <c r="J16" s="54">
        <v>96.613789160549501</v>
      </c>
      <c r="K16" s="54">
        <v>71.93978910000358</v>
      </c>
      <c r="L16" s="54">
        <v>35.783584741455719</v>
      </c>
    </row>
    <row r="17" spans="2:18" ht="16.5" customHeight="1" x14ac:dyDescent="0.2">
      <c r="B17" s="48" t="s">
        <v>10</v>
      </c>
      <c r="C17" s="1"/>
      <c r="D17" s="51">
        <v>18618</v>
      </c>
      <c r="E17" s="52"/>
      <c r="F17" s="53">
        <v>68.151747307500003</v>
      </c>
      <c r="G17" s="53">
        <v>68.151747307500003</v>
      </c>
      <c r="H17" s="53">
        <v>118.12893000000001</v>
      </c>
      <c r="I17" s="53"/>
      <c r="J17" s="54">
        <v>273.1844851460047</v>
      </c>
      <c r="K17" s="54">
        <v>273.1844851460047</v>
      </c>
      <c r="L17" s="54">
        <v>157.60745483769301</v>
      </c>
    </row>
    <row r="18" spans="2:18" ht="16.5" customHeight="1" x14ac:dyDescent="0.2">
      <c r="B18" s="48" t="s">
        <v>11</v>
      </c>
      <c r="C18" s="1"/>
      <c r="D18" s="51">
        <v>8984</v>
      </c>
      <c r="E18" s="52"/>
      <c r="F18" s="53">
        <v>118.01638731609999</v>
      </c>
      <c r="G18" s="53">
        <v>118.01638731609999</v>
      </c>
      <c r="H18" s="53">
        <v>259.18563</v>
      </c>
      <c r="I18" s="53"/>
      <c r="J18" s="54">
        <v>76.125021315360897</v>
      </c>
      <c r="K18" s="54">
        <v>76.125021315360897</v>
      </c>
      <c r="L18" s="54">
        <v>34.662415505057126</v>
      </c>
      <c r="R18" s="37" t="s">
        <v>32</v>
      </c>
    </row>
    <row r="19" spans="2:18" ht="16.5" customHeight="1" x14ac:dyDescent="0.2">
      <c r="B19" s="48" t="s">
        <v>12</v>
      </c>
      <c r="C19" s="1"/>
      <c r="D19" s="51">
        <v>13299</v>
      </c>
      <c r="E19" s="52"/>
      <c r="F19" s="53">
        <v>84.342011663799994</v>
      </c>
      <c r="G19" s="53">
        <v>84.342011663799994</v>
      </c>
      <c r="H19" s="53">
        <v>152.14276000000001</v>
      </c>
      <c r="I19" s="53"/>
      <c r="J19" s="54">
        <v>157.67942615611096</v>
      </c>
      <c r="K19" s="54">
        <v>157.67942615611096</v>
      </c>
      <c r="L19" s="54">
        <v>87.411323417558606</v>
      </c>
    </row>
    <row r="20" spans="2:18" ht="16.5" customHeight="1" x14ac:dyDescent="0.2">
      <c r="B20" s="48" t="s">
        <v>13</v>
      </c>
      <c r="C20" s="1"/>
      <c r="D20" s="51">
        <v>6762</v>
      </c>
      <c r="E20" s="52"/>
      <c r="F20" s="53">
        <v>29.699663142799999</v>
      </c>
      <c r="G20" s="53">
        <v>29.699663142799999</v>
      </c>
      <c r="H20" s="53">
        <v>48.61777</v>
      </c>
      <c r="I20" s="53"/>
      <c r="J20" s="54">
        <v>227.67935001442237</v>
      </c>
      <c r="K20" s="54">
        <v>227.67935001442237</v>
      </c>
      <c r="L20" s="54">
        <v>139.08494774647212</v>
      </c>
    </row>
    <row r="21" spans="2:18" ht="16.5" customHeight="1" x14ac:dyDescent="0.2">
      <c r="B21" s="48" t="s">
        <v>14</v>
      </c>
      <c r="C21" s="1"/>
      <c r="D21" s="51">
        <v>16158</v>
      </c>
      <c r="E21" s="52"/>
      <c r="F21" s="53">
        <v>56.312412393300001</v>
      </c>
      <c r="G21" s="53">
        <v>56.312412393300001</v>
      </c>
      <c r="H21" s="53">
        <v>109.04606000000001</v>
      </c>
      <c r="I21" s="53"/>
      <c r="J21" s="54">
        <v>286.93496359467747</v>
      </c>
      <c r="K21" s="54">
        <v>286.93496359467747</v>
      </c>
      <c r="L21" s="54">
        <v>148.17591758931957</v>
      </c>
    </row>
    <row r="22" spans="2:18" ht="16.5" customHeight="1" x14ac:dyDescent="0.2">
      <c r="B22" s="48" t="s">
        <v>15</v>
      </c>
      <c r="C22" s="1"/>
      <c r="D22" s="51">
        <v>18566</v>
      </c>
      <c r="E22" s="52"/>
      <c r="F22" s="53">
        <v>66.638371535099992</v>
      </c>
      <c r="G22" s="53">
        <v>127.02310525519999</v>
      </c>
      <c r="H22" s="53">
        <v>225.30303999999998</v>
      </c>
      <c r="I22" s="53"/>
      <c r="J22" s="54">
        <v>278.60824885585407</v>
      </c>
      <c r="K22" s="54">
        <v>146.16238488816157</v>
      </c>
      <c r="L22" s="54">
        <v>82.40456941903669</v>
      </c>
    </row>
    <row r="23" spans="2:18" ht="16.5" customHeight="1" x14ac:dyDescent="0.2">
      <c r="B23" s="48" t="s">
        <v>16</v>
      </c>
      <c r="C23" s="1"/>
      <c r="D23" s="51">
        <v>2272</v>
      </c>
      <c r="E23" s="52"/>
      <c r="F23" s="53">
        <v>13.146979225699999</v>
      </c>
      <c r="G23" s="53">
        <v>13.146979225699999</v>
      </c>
      <c r="H23" s="53">
        <v>24.328510000000001</v>
      </c>
      <c r="I23" s="53"/>
      <c r="J23" s="54">
        <v>172.81536397035185</v>
      </c>
      <c r="K23" s="54">
        <v>172.81536397035185</v>
      </c>
      <c r="L23" s="54">
        <v>93.388374380510768</v>
      </c>
    </row>
    <row r="24" spans="2:18" ht="16.5" customHeight="1" x14ac:dyDescent="0.2">
      <c r="B24" s="48" t="s">
        <v>17</v>
      </c>
      <c r="C24" s="1"/>
      <c r="D24" s="51">
        <v>4012</v>
      </c>
      <c r="E24" s="52"/>
      <c r="F24" s="53">
        <v>13.713293518</v>
      </c>
      <c r="G24" s="53">
        <v>13.713293518</v>
      </c>
      <c r="H24" s="53">
        <v>23.242429999999999</v>
      </c>
      <c r="I24" s="53"/>
      <c r="J24" s="54">
        <v>292.56283289888523</v>
      </c>
      <c r="K24" s="54">
        <v>292.56283289888523</v>
      </c>
      <c r="L24" s="54">
        <v>172.61534185539119</v>
      </c>
    </row>
    <row r="25" spans="2:18" ht="16.5" customHeight="1" x14ac:dyDescent="0.2">
      <c r="B25" s="48" t="s">
        <v>18</v>
      </c>
      <c r="C25" s="1"/>
      <c r="D25" s="51">
        <v>5375</v>
      </c>
      <c r="E25" s="52"/>
      <c r="F25" s="53">
        <v>39.028277935800006</v>
      </c>
      <c r="G25" s="53">
        <v>39.028277935800006</v>
      </c>
      <c r="H25" s="53">
        <v>75.472470000000001</v>
      </c>
      <c r="I25" s="53"/>
      <c r="J25" s="54">
        <v>137.72065497846626</v>
      </c>
      <c r="K25" s="54">
        <v>137.72065497846626</v>
      </c>
      <c r="L25" s="54">
        <v>71.218021617683902</v>
      </c>
    </row>
    <row r="26" spans="2:18" ht="16.5" customHeight="1" x14ac:dyDescent="0.2">
      <c r="B26" s="48" t="s">
        <v>19</v>
      </c>
      <c r="C26" s="1"/>
      <c r="D26" s="51">
        <v>8685</v>
      </c>
      <c r="E26" s="52"/>
      <c r="F26" s="53">
        <v>63.263606500099996</v>
      </c>
      <c r="G26" s="53">
        <v>63.263606500099996</v>
      </c>
      <c r="H26" s="53">
        <v>305.47269999999997</v>
      </c>
      <c r="I26" s="53"/>
      <c r="J26" s="54">
        <v>137.28272035812995</v>
      </c>
      <c r="K26" s="54">
        <v>137.28272035812995</v>
      </c>
      <c r="L26" s="54">
        <v>28.431345910780244</v>
      </c>
    </row>
    <row r="27" spans="2:18" ht="16.5" customHeight="1" x14ac:dyDescent="0.2">
      <c r="B27" s="48" t="s">
        <v>20</v>
      </c>
      <c r="C27" s="1"/>
      <c r="D27" s="51">
        <v>5143</v>
      </c>
      <c r="E27" s="52"/>
      <c r="F27" s="53">
        <v>35.529771474299999</v>
      </c>
      <c r="G27" s="53">
        <v>35.529771474299999</v>
      </c>
      <c r="H27" s="53">
        <v>64.352149999999995</v>
      </c>
      <c r="I27" s="53"/>
      <c r="J27" s="54">
        <v>144.75184575054536</v>
      </c>
      <c r="K27" s="54">
        <v>144.75184575054536</v>
      </c>
      <c r="L27" s="54">
        <v>79.919629724880991</v>
      </c>
    </row>
    <row r="28" spans="2:18" ht="16.5" customHeight="1" x14ac:dyDescent="0.2">
      <c r="B28" s="48" t="s">
        <v>21</v>
      </c>
      <c r="C28" s="1"/>
      <c r="D28" s="51">
        <v>15980</v>
      </c>
      <c r="E28" s="52"/>
      <c r="F28" s="53">
        <v>40.086663922600003</v>
      </c>
      <c r="G28" s="53">
        <v>40.086663922600003</v>
      </c>
      <c r="H28" s="53">
        <v>59.053840000000001</v>
      </c>
      <c r="I28" s="53"/>
      <c r="J28" s="54">
        <v>398.63631533056605</v>
      </c>
      <c r="K28" s="54">
        <v>398.63631533056605</v>
      </c>
      <c r="L28" s="54">
        <v>270.60052318358976</v>
      </c>
    </row>
    <row r="29" spans="2:18" ht="16.5" customHeight="1" x14ac:dyDescent="0.2">
      <c r="B29" s="48" t="s">
        <v>22</v>
      </c>
      <c r="C29" s="1"/>
      <c r="D29" s="51">
        <v>7240</v>
      </c>
      <c r="E29" s="52"/>
      <c r="F29" s="53">
        <v>19.011544303299999</v>
      </c>
      <c r="G29" s="53">
        <v>56.925285631599998</v>
      </c>
      <c r="H29" s="53">
        <v>91.774810000000002</v>
      </c>
      <c r="I29" s="53"/>
      <c r="J29" s="54">
        <v>380.82124652773683</v>
      </c>
      <c r="K29" s="54">
        <v>127.18425423202405</v>
      </c>
      <c r="L29" s="54">
        <v>78.888749538135784</v>
      </c>
    </row>
    <row r="30" spans="2:18" ht="22.5" customHeight="1" x14ac:dyDescent="0.2">
      <c r="B30" s="48" t="s">
        <v>23</v>
      </c>
      <c r="C30" s="1"/>
      <c r="D30" s="51">
        <v>2693</v>
      </c>
      <c r="E30" s="52"/>
      <c r="F30" s="53">
        <v>12.8700079118</v>
      </c>
      <c r="G30" s="53">
        <v>55.954378769000002</v>
      </c>
      <c r="H30" s="53">
        <v>135.95688000000001</v>
      </c>
      <c r="I30" s="53"/>
      <c r="J30" s="54">
        <v>209.24618061274811</v>
      </c>
      <c r="K30" s="54">
        <v>48.128494306364871</v>
      </c>
      <c r="L30" s="54">
        <v>19.807750810404002</v>
      </c>
    </row>
    <row r="31" spans="2:18" ht="16.5" customHeight="1" x14ac:dyDescent="0.2">
      <c r="B31" s="48" t="s">
        <v>4</v>
      </c>
      <c r="C31" s="1"/>
      <c r="D31" s="51">
        <v>21973</v>
      </c>
      <c r="E31" s="52"/>
      <c r="F31" s="53">
        <v>331.86884162159998</v>
      </c>
      <c r="G31" s="53">
        <v>331.86884162159998</v>
      </c>
      <c r="H31" s="53">
        <v>1309.6142700000003</v>
      </c>
      <c r="I31" s="53"/>
      <c r="J31" s="54">
        <v>66.209891512062541</v>
      </c>
      <c r="K31" s="54">
        <v>66.209891512062541</v>
      </c>
      <c r="L31" s="54">
        <v>16.778222796854525</v>
      </c>
    </row>
    <row r="32" spans="2:18" ht="16.5" customHeight="1" x14ac:dyDescent="0.2">
      <c r="B32" s="48" t="s">
        <v>24</v>
      </c>
      <c r="C32" s="1"/>
      <c r="D32" s="51">
        <v>20787</v>
      </c>
      <c r="E32" s="52"/>
      <c r="F32" s="53">
        <v>303.49430828419997</v>
      </c>
      <c r="G32" s="53">
        <v>303.49430828419997</v>
      </c>
      <c r="H32" s="53">
        <v>1087.1198000000002</v>
      </c>
      <c r="I32" s="53"/>
      <c r="J32" s="54">
        <v>68.49222351983785</v>
      </c>
      <c r="K32" s="54">
        <v>68.49222351983785</v>
      </c>
      <c r="L32" s="54">
        <v>19.121167694673574</v>
      </c>
    </row>
    <row r="33" spans="1:12" ht="22.5" customHeight="1" x14ac:dyDescent="0.2">
      <c r="B33" s="48" t="s">
        <v>25</v>
      </c>
      <c r="C33" s="1"/>
      <c r="D33" s="51">
        <v>1186</v>
      </c>
      <c r="E33" s="52"/>
      <c r="F33" s="53">
        <v>28.374533337399999</v>
      </c>
      <c r="G33" s="53">
        <v>28.374533337399999</v>
      </c>
      <c r="H33" s="53">
        <v>222.49447000000001</v>
      </c>
      <c r="I33" s="53"/>
      <c r="J33" s="54">
        <v>41.798044249656549</v>
      </c>
      <c r="K33" s="54">
        <v>41.798044249656549</v>
      </c>
      <c r="L33" s="54">
        <v>5.3304695617828166</v>
      </c>
    </row>
    <row r="34" spans="1:12" ht="22.5" customHeight="1" x14ac:dyDescent="0.2">
      <c r="B34" s="60" t="s">
        <v>3</v>
      </c>
      <c r="C34" s="46"/>
      <c r="D34" s="56">
        <v>192304</v>
      </c>
      <c r="E34" s="57"/>
      <c r="F34" s="58">
        <v>1263.5781459526997</v>
      </c>
      <c r="G34" s="58">
        <v>1445.8777005618999</v>
      </c>
      <c r="H34" s="58">
        <v>3695.7104400000007</v>
      </c>
      <c r="I34" s="58"/>
      <c r="J34" s="59">
        <v>152.19003321318809</v>
      </c>
      <c r="K34" s="59">
        <v>133.00156709330702</v>
      </c>
      <c r="L34" s="59">
        <v>52.034379619849211</v>
      </c>
    </row>
    <row r="35" spans="1:12" ht="6.75" customHeight="1" x14ac:dyDescent="0.2"/>
    <row r="36" spans="1:12" ht="25.5" customHeight="1" x14ac:dyDescent="0.2">
      <c r="B36" s="104" t="s">
        <v>59</v>
      </c>
      <c r="C36" s="104"/>
      <c r="D36" s="104"/>
      <c r="E36" s="104"/>
      <c r="F36" s="104"/>
      <c r="G36" s="104"/>
      <c r="H36" s="104"/>
      <c r="I36" s="104"/>
      <c r="J36" s="104"/>
      <c r="K36" s="104"/>
      <c r="L36" s="104"/>
    </row>
    <row r="37" spans="1:12" ht="13.5" customHeight="1" x14ac:dyDescent="0.2">
      <c r="A37" s="103"/>
      <c r="B37" s="104" t="s">
        <v>57</v>
      </c>
      <c r="C37" s="104"/>
      <c r="D37" s="104"/>
      <c r="E37" s="104"/>
      <c r="F37" s="104"/>
      <c r="G37" s="104"/>
      <c r="H37" s="104"/>
      <c r="I37" s="104"/>
      <c r="J37" s="104"/>
      <c r="K37" s="104"/>
      <c r="L37" s="104"/>
    </row>
    <row r="38" spans="1:12" ht="13.5" customHeight="1" x14ac:dyDescent="0.2">
      <c r="A38" s="103"/>
      <c r="B38" s="104"/>
      <c r="C38" s="104"/>
      <c r="D38" s="104"/>
      <c r="E38" s="104"/>
      <c r="F38" s="104"/>
      <c r="G38" s="104"/>
      <c r="H38" s="104"/>
      <c r="I38" s="104"/>
      <c r="J38" s="104"/>
      <c r="K38" s="104"/>
      <c r="L38" s="104"/>
    </row>
    <row r="39" spans="1:12" ht="13.5" customHeight="1" x14ac:dyDescent="0.2">
      <c r="A39" s="103"/>
      <c r="B39" s="104" t="s">
        <v>58</v>
      </c>
      <c r="C39" s="104"/>
      <c r="D39" s="104"/>
      <c r="E39" s="104"/>
      <c r="F39" s="104"/>
      <c r="G39" s="104"/>
      <c r="H39" s="104"/>
      <c r="I39" s="104"/>
      <c r="J39" s="104"/>
      <c r="K39" s="104"/>
      <c r="L39" s="104"/>
    </row>
    <row r="40" spans="1:12" ht="13.5" customHeight="1" x14ac:dyDescent="0.2">
      <c r="A40" s="103"/>
      <c r="B40" s="104"/>
      <c r="C40" s="104"/>
      <c r="D40" s="104"/>
      <c r="E40" s="104"/>
      <c r="F40" s="104"/>
      <c r="G40" s="104"/>
      <c r="H40" s="104"/>
      <c r="I40" s="104"/>
      <c r="J40" s="104"/>
      <c r="K40" s="104"/>
      <c r="L40" s="104"/>
    </row>
    <row r="41" spans="1:12" ht="6.75" customHeight="1" thickBot="1" x14ac:dyDescent="0.25">
      <c r="B41" s="61"/>
      <c r="C41" s="61"/>
      <c r="D41" s="62"/>
      <c r="E41" s="63"/>
      <c r="F41" s="64"/>
      <c r="G41" s="64"/>
      <c r="H41" s="64"/>
      <c r="I41" s="64"/>
      <c r="J41" s="65"/>
      <c r="K41" s="65"/>
      <c r="L41" s="65"/>
    </row>
  </sheetData>
  <mergeCells count="12">
    <mergeCell ref="A37:A38"/>
    <mergeCell ref="B37:L38"/>
    <mergeCell ref="A39:A40"/>
    <mergeCell ref="B39:L40"/>
    <mergeCell ref="B1:F1"/>
    <mergeCell ref="B2:F2"/>
    <mergeCell ref="B36:L36"/>
    <mergeCell ref="F8:H8"/>
    <mergeCell ref="J8:L8"/>
    <mergeCell ref="G7:H7"/>
    <mergeCell ref="D5:L5"/>
    <mergeCell ref="D6:L6"/>
  </mergeCells>
  <phoneticPr fontId="9" type="noConversion"/>
  <pageMargins left="0.7" right="0.7" top="0.75" bottom="0.75" header="0.3" footer="0.3"/>
  <pageSetup paperSize="9" scale="44" fitToHeight="0" orientation="portrait" horizontalDpi="4294967292" verticalDpi="429496729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R41"/>
  <sheetViews>
    <sheetView showGridLines="0" zoomScaleNormal="100" workbookViewId="0">
      <selection activeCell="B5" sqref="B5"/>
    </sheetView>
  </sheetViews>
  <sheetFormatPr baseColWidth="10" defaultColWidth="10.85546875" defaultRowHeight="16.5" customHeight="1" x14ac:dyDescent="0.2"/>
  <cols>
    <col min="1" max="1" width="7" style="37" customWidth="1"/>
    <col min="2" max="2" width="21.28515625" style="37" customWidth="1"/>
    <col min="3" max="3" width="1.42578125" style="37" customWidth="1"/>
    <col min="4" max="4" width="10.85546875" style="37" customWidth="1"/>
    <col min="5" max="5" width="1.42578125" style="37" customWidth="1"/>
    <col min="6" max="7" width="16.140625" style="37" customWidth="1"/>
    <col min="8" max="8" width="14" style="37" customWidth="1"/>
    <col min="9" max="9" width="1.42578125" style="37" customWidth="1"/>
    <col min="10" max="11" width="16.140625" style="37" customWidth="1"/>
    <col min="12" max="12" width="12.85546875" style="37" customWidth="1"/>
    <col min="13" max="16384" width="10.85546875" style="37"/>
  </cols>
  <sheetData>
    <row r="1" spans="1:12" ht="33" customHeight="1" x14ac:dyDescent="0.2">
      <c r="A1" s="6"/>
      <c r="B1" s="95" t="s">
        <v>36</v>
      </c>
      <c r="C1" s="95"/>
      <c r="D1" s="95"/>
      <c r="E1" s="95"/>
      <c r="F1" s="95"/>
    </row>
    <row r="2" spans="1:12" ht="16.5" customHeight="1" x14ac:dyDescent="0.25">
      <c r="A2" s="6"/>
      <c r="B2" s="96" t="s">
        <v>37</v>
      </c>
      <c r="C2" s="96"/>
      <c r="D2" s="96"/>
      <c r="E2" s="96"/>
      <c r="F2" s="96"/>
    </row>
    <row r="3" spans="1:12" ht="16.5" customHeight="1" x14ac:dyDescent="0.2">
      <c r="A3" s="7"/>
      <c r="B3" s="43"/>
      <c r="C3" s="43"/>
      <c r="D3" s="43"/>
    </row>
    <row r="4" spans="1:12" ht="6.75" customHeight="1" x14ac:dyDescent="0.2"/>
    <row r="5" spans="1:12" s="38" customFormat="1" ht="16.5" customHeight="1" x14ac:dyDescent="0.3">
      <c r="B5" s="39" t="s">
        <v>26</v>
      </c>
      <c r="D5" s="106" t="s">
        <v>31</v>
      </c>
      <c r="E5" s="106"/>
      <c r="F5" s="106"/>
      <c r="G5" s="106"/>
      <c r="H5" s="106"/>
      <c r="I5" s="106"/>
      <c r="J5" s="106"/>
      <c r="K5" s="106"/>
      <c r="L5" s="106"/>
    </row>
    <row r="6" spans="1:12" s="40" customFormat="1" ht="2.25" customHeight="1" x14ac:dyDescent="0.2">
      <c r="B6" s="45"/>
      <c r="C6" s="45"/>
      <c r="D6" s="107"/>
      <c r="E6" s="107"/>
      <c r="F6" s="107"/>
      <c r="G6" s="107"/>
      <c r="H6" s="107"/>
      <c r="I6" s="107"/>
      <c r="J6" s="107"/>
      <c r="K6" s="107"/>
      <c r="L6" s="107"/>
    </row>
    <row r="7" spans="1:12" s="40" customFormat="1" ht="6.75" customHeight="1" x14ac:dyDescent="0.2">
      <c r="G7" s="108"/>
      <c r="H7" s="108"/>
    </row>
    <row r="8" spans="1:12" s="40" customFormat="1" ht="16.5" customHeight="1" x14ac:dyDescent="0.2">
      <c r="B8" s="48" t="s">
        <v>70</v>
      </c>
      <c r="C8" s="78"/>
      <c r="D8" s="49" t="s">
        <v>27</v>
      </c>
      <c r="E8" s="77"/>
      <c r="F8" s="105" t="s">
        <v>0</v>
      </c>
      <c r="G8" s="105"/>
      <c r="H8" s="105"/>
      <c r="I8" s="49"/>
      <c r="J8" s="105" t="s">
        <v>1</v>
      </c>
      <c r="K8" s="105"/>
      <c r="L8" s="105"/>
    </row>
    <row r="9" spans="1:12" s="40" customFormat="1" ht="16.5" customHeight="1" x14ac:dyDescent="0.2">
      <c r="B9" s="79" t="s">
        <v>71</v>
      </c>
      <c r="C9" s="47"/>
      <c r="D9" s="46" t="s">
        <v>66</v>
      </c>
      <c r="E9" s="46"/>
      <c r="F9" s="46" t="s">
        <v>67</v>
      </c>
      <c r="G9" s="46" t="s">
        <v>68</v>
      </c>
      <c r="H9" s="46" t="s">
        <v>69</v>
      </c>
      <c r="I9" s="46"/>
      <c r="J9" s="46" t="s">
        <v>67</v>
      </c>
      <c r="K9" s="46" t="s">
        <v>68</v>
      </c>
      <c r="L9" s="46" t="s">
        <v>69</v>
      </c>
    </row>
    <row r="10" spans="1:12" s="41" customFormat="1" ht="6.75" customHeight="1" x14ac:dyDescent="0.2">
      <c r="B10" s="42"/>
      <c r="D10" s="49"/>
      <c r="E10" s="49"/>
      <c r="F10" s="49"/>
      <c r="G10" s="49"/>
      <c r="H10" s="49"/>
      <c r="I10" s="49"/>
      <c r="J10" s="49"/>
      <c r="K10" s="49"/>
      <c r="L10" s="49"/>
    </row>
    <row r="11" spans="1:12" ht="16.5" customHeight="1" x14ac:dyDescent="0.2">
      <c r="B11" s="48" t="s">
        <v>2</v>
      </c>
      <c r="C11" s="1"/>
      <c r="D11" s="51">
        <v>168804</v>
      </c>
      <c r="E11" s="52"/>
      <c r="F11" s="53">
        <v>931.70930433109982</v>
      </c>
      <c r="G11" s="53">
        <v>1114.0088589402999</v>
      </c>
      <c r="H11" s="53">
        <v>2386.0961700000003</v>
      </c>
      <c r="I11" s="53"/>
      <c r="J11" s="54">
        <v>181.17668162731198</v>
      </c>
      <c r="K11" s="54">
        <v>151.52841797018982</v>
      </c>
      <c r="L11" s="54">
        <v>70.74484344861925</v>
      </c>
    </row>
    <row r="12" spans="1:12" ht="16.5" customHeight="1" x14ac:dyDescent="0.2">
      <c r="B12" s="48" t="s">
        <v>5</v>
      </c>
      <c r="C12" s="1"/>
      <c r="D12" s="51">
        <v>2033</v>
      </c>
      <c r="E12" s="52"/>
      <c r="F12" s="53">
        <v>25.516694680000001</v>
      </c>
      <c r="G12" s="53">
        <v>25.516694680000001</v>
      </c>
      <c r="H12" s="53">
        <v>37.199020000000004</v>
      </c>
      <c r="I12" s="53"/>
      <c r="J12" s="54">
        <v>79.673328599000186</v>
      </c>
      <c r="K12" s="54">
        <v>79.673328599000186</v>
      </c>
      <c r="L12" s="54">
        <v>54.651977390802223</v>
      </c>
    </row>
    <row r="13" spans="1:12" ht="16.5" customHeight="1" x14ac:dyDescent="0.2">
      <c r="B13" s="48" t="s">
        <v>6</v>
      </c>
      <c r="C13" s="1"/>
      <c r="D13" s="51">
        <v>4746</v>
      </c>
      <c r="E13" s="52"/>
      <c r="F13" s="53">
        <v>43.244030098899998</v>
      </c>
      <c r="G13" s="53">
        <v>43.244030098899998</v>
      </c>
      <c r="H13" s="53">
        <v>89.495689999999996</v>
      </c>
      <c r="I13" s="53"/>
      <c r="J13" s="54">
        <v>109.74925299852487</v>
      </c>
      <c r="K13" s="54">
        <v>109.74925299852487</v>
      </c>
      <c r="L13" s="54">
        <v>53.030486719528056</v>
      </c>
    </row>
    <row r="14" spans="1:12" ht="16.5" customHeight="1" x14ac:dyDescent="0.2">
      <c r="B14" s="48" t="s">
        <v>7</v>
      </c>
      <c r="C14" s="1"/>
      <c r="D14" s="51">
        <v>10386</v>
      </c>
      <c r="E14" s="52"/>
      <c r="F14" s="53">
        <v>59.130470426799995</v>
      </c>
      <c r="G14" s="53">
        <v>59.130470426799995</v>
      </c>
      <c r="H14" s="53">
        <v>91.063009999999991</v>
      </c>
      <c r="I14" s="53"/>
      <c r="J14" s="54">
        <v>175.64548235511251</v>
      </c>
      <c r="K14" s="54">
        <v>175.64548235511251</v>
      </c>
      <c r="L14" s="54">
        <v>114.05289590142036</v>
      </c>
    </row>
    <row r="15" spans="1:12" ht="16.5" customHeight="1" x14ac:dyDescent="0.2">
      <c r="B15" s="48" t="s">
        <v>8</v>
      </c>
      <c r="C15" s="1"/>
      <c r="D15" s="51">
        <v>8526</v>
      </c>
      <c r="E15" s="52"/>
      <c r="F15" s="53">
        <v>33.526247185899997</v>
      </c>
      <c r="G15" s="53">
        <v>36.549999999999997</v>
      </c>
      <c r="H15" s="53">
        <v>67.627269999999996</v>
      </c>
      <c r="I15" s="53"/>
      <c r="J15" s="54">
        <v>254.30821268852742</v>
      </c>
      <c r="K15" s="54">
        <v>233.26949384404926</v>
      </c>
      <c r="L15" s="54">
        <v>126.07340204624555</v>
      </c>
    </row>
    <row r="16" spans="1:12" ht="16.5" customHeight="1" x14ac:dyDescent="0.2">
      <c r="B16" s="48" t="s">
        <v>9</v>
      </c>
      <c r="C16" s="1"/>
      <c r="D16" s="51">
        <v>10611</v>
      </c>
      <c r="E16" s="52"/>
      <c r="F16" s="53">
        <v>110.4811237893</v>
      </c>
      <c r="G16" s="53">
        <v>148.3740796788</v>
      </c>
      <c r="H16" s="53">
        <v>298.29320000000001</v>
      </c>
      <c r="I16" s="53"/>
      <c r="J16" s="54">
        <v>96.043556003615393</v>
      </c>
      <c r="K16" s="54">
        <v>71.515186634826506</v>
      </c>
      <c r="L16" s="54">
        <v>35.572383145173944</v>
      </c>
    </row>
    <row r="17" spans="2:18" ht="16.5" customHeight="1" x14ac:dyDescent="0.2">
      <c r="B17" s="48" t="s">
        <v>10</v>
      </c>
      <c r="C17" s="1"/>
      <c r="D17" s="51">
        <v>18471</v>
      </c>
      <c r="E17" s="52"/>
      <c r="F17" s="53">
        <v>68.151747307500003</v>
      </c>
      <c r="G17" s="53">
        <v>68.151747307500003</v>
      </c>
      <c r="H17" s="53">
        <v>118.12893000000001</v>
      </c>
      <c r="I17" s="53"/>
      <c r="J17" s="54">
        <v>271.02753384530308</v>
      </c>
      <c r="K17" s="54">
        <v>271.02753384530308</v>
      </c>
      <c r="L17" s="54">
        <v>156.36305179434029</v>
      </c>
    </row>
    <row r="18" spans="2:18" ht="16.5" customHeight="1" x14ac:dyDescent="0.2">
      <c r="B18" s="48" t="s">
        <v>11</v>
      </c>
      <c r="C18" s="1"/>
      <c r="D18" s="51">
        <v>8911</v>
      </c>
      <c r="E18" s="52"/>
      <c r="F18" s="53">
        <v>118.01638731609999</v>
      </c>
      <c r="G18" s="53">
        <v>118.01638731609999</v>
      </c>
      <c r="H18" s="53">
        <v>259.18563</v>
      </c>
      <c r="I18" s="53"/>
      <c r="J18" s="54">
        <v>75.506463150175975</v>
      </c>
      <c r="K18" s="54">
        <v>75.506463150175975</v>
      </c>
      <c r="L18" s="54">
        <v>34.380764087885581</v>
      </c>
      <c r="R18" s="37" t="s">
        <v>32</v>
      </c>
    </row>
    <row r="19" spans="2:18" ht="16.5" customHeight="1" x14ac:dyDescent="0.2">
      <c r="B19" s="48" t="s">
        <v>12</v>
      </c>
      <c r="C19" s="1"/>
      <c r="D19" s="51">
        <v>13155</v>
      </c>
      <c r="E19" s="52"/>
      <c r="F19" s="53">
        <v>84.342011663799994</v>
      </c>
      <c r="G19" s="53">
        <v>84.342011663799994</v>
      </c>
      <c r="H19" s="53">
        <v>152.14276000000001</v>
      </c>
      <c r="I19" s="53"/>
      <c r="J19" s="54">
        <v>155.97209196809081</v>
      </c>
      <c r="K19" s="54">
        <v>155.97209196809081</v>
      </c>
      <c r="L19" s="54">
        <v>86.464843939994253</v>
      </c>
    </row>
    <row r="20" spans="2:18" ht="16.5" customHeight="1" x14ac:dyDescent="0.2">
      <c r="B20" s="48" t="s">
        <v>13</v>
      </c>
      <c r="C20" s="1"/>
      <c r="D20" s="51">
        <v>6761</v>
      </c>
      <c r="E20" s="52"/>
      <c r="F20" s="53">
        <v>29.699663142799999</v>
      </c>
      <c r="G20" s="53">
        <v>29.699663142799999</v>
      </c>
      <c r="H20" s="53">
        <v>48.61777</v>
      </c>
      <c r="I20" s="53"/>
      <c r="J20" s="54">
        <v>227.6456795988627</v>
      </c>
      <c r="K20" s="54">
        <v>227.6456795988627</v>
      </c>
      <c r="L20" s="54">
        <v>139.06437913544781</v>
      </c>
    </row>
    <row r="21" spans="2:18" ht="16.5" customHeight="1" x14ac:dyDescent="0.2">
      <c r="B21" s="48" t="s">
        <v>14</v>
      </c>
      <c r="C21" s="1"/>
      <c r="D21" s="51">
        <v>15972</v>
      </c>
      <c r="E21" s="52"/>
      <c r="F21" s="53">
        <v>56.312412393300001</v>
      </c>
      <c r="G21" s="53">
        <v>56.312412393300001</v>
      </c>
      <c r="H21" s="53">
        <v>109.04606000000001</v>
      </c>
      <c r="I21" s="53"/>
      <c r="J21" s="54">
        <v>283.63196178575248</v>
      </c>
      <c r="K21" s="54">
        <v>283.63196178575248</v>
      </c>
      <c r="L21" s="54">
        <v>146.47021634711055</v>
      </c>
    </row>
    <row r="22" spans="2:18" ht="16.5" customHeight="1" x14ac:dyDescent="0.2">
      <c r="B22" s="48" t="s">
        <v>15</v>
      </c>
      <c r="C22" s="1"/>
      <c r="D22" s="51">
        <v>18317</v>
      </c>
      <c r="E22" s="52"/>
      <c r="F22" s="53">
        <v>66.638371535099992</v>
      </c>
      <c r="G22" s="53">
        <v>127.02310525519999</v>
      </c>
      <c r="H22" s="53">
        <v>225.30303999999998</v>
      </c>
      <c r="I22" s="53"/>
      <c r="J22" s="54">
        <v>274.87166294800596</v>
      </c>
      <c r="K22" s="54">
        <v>144.20211160166193</v>
      </c>
      <c r="L22" s="54">
        <v>81.299391255439787</v>
      </c>
    </row>
    <row r="23" spans="2:18" ht="16.5" customHeight="1" x14ac:dyDescent="0.2">
      <c r="B23" s="48" t="s">
        <v>16</v>
      </c>
      <c r="C23" s="1"/>
      <c r="D23" s="51">
        <v>2287</v>
      </c>
      <c r="E23" s="52"/>
      <c r="F23" s="53">
        <v>13.146979225699999</v>
      </c>
      <c r="G23" s="53">
        <v>13.146979225699999</v>
      </c>
      <c r="H23" s="53">
        <v>24.328510000000001</v>
      </c>
      <c r="I23" s="53"/>
      <c r="J23" s="54">
        <v>173.95631047543782</v>
      </c>
      <c r="K23" s="54">
        <v>173.95631047543782</v>
      </c>
      <c r="L23" s="54">
        <v>94.004934950804625</v>
      </c>
    </row>
    <row r="24" spans="2:18" ht="16.5" customHeight="1" x14ac:dyDescent="0.2">
      <c r="B24" s="48" t="s">
        <v>17</v>
      </c>
      <c r="C24" s="1"/>
      <c r="D24" s="51">
        <v>3983</v>
      </c>
      <c r="E24" s="52"/>
      <c r="F24" s="53">
        <v>13.713293518</v>
      </c>
      <c r="G24" s="53">
        <v>13.713293518</v>
      </c>
      <c r="H24" s="53">
        <v>23.242429999999999</v>
      </c>
      <c r="I24" s="53"/>
      <c r="J24" s="54">
        <v>290.44809656935689</v>
      </c>
      <c r="K24" s="54">
        <v>290.44809656935689</v>
      </c>
      <c r="L24" s="54">
        <v>171.36762378116231</v>
      </c>
    </row>
    <row r="25" spans="2:18" ht="16.5" customHeight="1" x14ac:dyDescent="0.2">
      <c r="B25" s="48" t="s">
        <v>18</v>
      </c>
      <c r="C25" s="1"/>
      <c r="D25" s="51">
        <v>5402</v>
      </c>
      <c r="E25" s="52"/>
      <c r="F25" s="53">
        <v>39.028277935800006</v>
      </c>
      <c r="G25" s="53">
        <v>39.028277935800006</v>
      </c>
      <c r="H25" s="53">
        <v>75.472470000000001</v>
      </c>
      <c r="I25" s="53"/>
      <c r="J25" s="54">
        <v>138.41246105928832</v>
      </c>
      <c r="K25" s="54">
        <v>138.41246105928832</v>
      </c>
      <c r="L25" s="54">
        <v>71.575767958833197</v>
      </c>
    </row>
    <row r="26" spans="2:18" ht="16.5" customHeight="1" x14ac:dyDescent="0.2">
      <c r="B26" s="48" t="s">
        <v>19</v>
      </c>
      <c r="C26" s="1"/>
      <c r="D26" s="51">
        <v>8519</v>
      </c>
      <c r="E26" s="52"/>
      <c r="F26" s="53">
        <v>63.263606500099996</v>
      </c>
      <c r="G26" s="53">
        <v>63.263606500099996</v>
      </c>
      <c r="H26" s="53">
        <v>305.47269999999997</v>
      </c>
      <c r="I26" s="53"/>
      <c r="J26" s="54">
        <v>134.65877889820484</v>
      </c>
      <c r="K26" s="54">
        <v>134.65877889820484</v>
      </c>
      <c r="L26" s="54">
        <v>27.887925827741729</v>
      </c>
    </row>
    <row r="27" spans="2:18" ht="16.5" customHeight="1" x14ac:dyDescent="0.2">
      <c r="B27" s="48" t="s">
        <v>20</v>
      </c>
      <c r="C27" s="1"/>
      <c r="D27" s="51">
        <v>5179</v>
      </c>
      <c r="E27" s="52"/>
      <c r="F27" s="53">
        <v>35.529771474299999</v>
      </c>
      <c r="G27" s="53">
        <v>35.529771474299999</v>
      </c>
      <c r="H27" s="53">
        <v>64.352149999999995</v>
      </c>
      <c r="I27" s="53"/>
      <c r="J27" s="54">
        <v>145.76508052538875</v>
      </c>
      <c r="K27" s="54">
        <v>145.76508052538875</v>
      </c>
      <c r="L27" s="54">
        <v>80.479051593458806</v>
      </c>
    </row>
    <row r="28" spans="2:18" ht="16.5" customHeight="1" x14ac:dyDescent="0.2">
      <c r="B28" s="48" t="s">
        <v>21</v>
      </c>
      <c r="C28" s="1"/>
      <c r="D28" s="51">
        <v>15763</v>
      </c>
      <c r="E28" s="52"/>
      <c r="F28" s="53">
        <v>40.086663922600003</v>
      </c>
      <c r="G28" s="53">
        <v>40.086663922600003</v>
      </c>
      <c r="H28" s="53">
        <v>59.053840000000001</v>
      </c>
      <c r="I28" s="53"/>
      <c r="J28" s="54">
        <v>393.22304371437497</v>
      </c>
      <c r="K28" s="54">
        <v>393.22304371437497</v>
      </c>
      <c r="L28" s="54">
        <v>266.92591032183515</v>
      </c>
    </row>
    <row r="29" spans="2:18" ht="16.5" customHeight="1" x14ac:dyDescent="0.2">
      <c r="B29" s="48" t="s">
        <v>22</v>
      </c>
      <c r="C29" s="1"/>
      <c r="D29" s="51">
        <v>7170</v>
      </c>
      <c r="E29" s="52"/>
      <c r="F29" s="53">
        <v>19.011544303299999</v>
      </c>
      <c r="G29" s="53">
        <v>56.925285631599998</v>
      </c>
      <c r="H29" s="53">
        <v>91.774810000000002</v>
      </c>
      <c r="I29" s="53"/>
      <c r="J29" s="54">
        <v>377.13927314970624</v>
      </c>
      <c r="K29" s="54">
        <v>125.95457221596857</v>
      </c>
      <c r="L29" s="54">
        <v>78.126013009452151</v>
      </c>
    </row>
    <row r="30" spans="2:18" ht="22.5" customHeight="1" x14ac:dyDescent="0.2">
      <c r="B30" s="48" t="s">
        <v>23</v>
      </c>
      <c r="C30" s="1"/>
      <c r="D30" s="51">
        <v>2612</v>
      </c>
      <c r="E30" s="52"/>
      <c r="F30" s="53">
        <v>12.8700079118</v>
      </c>
      <c r="G30" s="53">
        <v>55.954378769000002</v>
      </c>
      <c r="H30" s="53">
        <v>135.95688000000001</v>
      </c>
      <c r="I30" s="53"/>
      <c r="J30" s="54">
        <v>202.95247818807948</v>
      </c>
      <c r="K30" s="54">
        <v>46.680886419689955</v>
      </c>
      <c r="L30" s="54">
        <v>19.211973678713427</v>
      </c>
    </row>
    <row r="31" spans="2:18" ht="16.5" customHeight="1" x14ac:dyDescent="0.2">
      <c r="B31" s="48" t="s">
        <v>4</v>
      </c>
      <c r="C31" s="1"/>
      <c r="D31" s="51">
        <v>21995</v>
      </c>
      <c r="E31" s="52"/>
      <c r="F31" s="53">
        <v>331.86884162159998</v>
      </c>
      <c r="G31" s="53">
        <v>331.86884162159998</v>
      </c>
      <c r="H31" s="53">
        <v>1309.6142700000003</v>
      </c>
      <c r="I31" s="53"/>
      <c r="J31" s="54">
        <v>66.2761827610165</v>
      </c>
      <c r="K31" s="54">
        <v>66.2761827610165</v>
      </c>
      <c r="L31" s="54">
        <v>16.795021636409015</v>
      </c>
    </row>
    <row r="32" spans="2:18" ht="16.5" customHeight="1" x14ac:dyDescent="0.2">
      <c r="B32" s="48" t="s">
        <v>24</v>
      </c>
      <c r="C32" s="1"/>
      <c r="D32" s="51">
        <v>20821</v>
      </c>
      <c r="E32" s="52"/>
      <c r="F32" s="53">
        <v>303.49430828419997</v>
      </c>
      <c r="G32" s="53">
        <v>303.49430828419997</v>
      </c>
      <c r="H32" s="53">
        <v>1087.1198000000002</v>
      </c>
      <c r="I32" s="53"/>
      <c r="J32" s="54">
        <v>68.604251979917436</v>
      </c>
      <c r="K32" s="54">
        <v>68.604251979917436</v>
      </c>
      <c r="L32" s="54">
        <v>19.152442996622817</v>
      </c>
    </row>
    <row r="33" spans="1:12" ht="22.5" customHeight="1" x14ac:dyDescent="0.2">
      <c r="B33" s="48" t="s">
        <v>25</v>
      </c>
      <c r="C33" s="1"/>
      <c r="D33" s="51">
        <v>1174</v>
      </c>
      <c r="E33" s="52"/>
      <c r="F33" s="53">
        <v>28.374533337399999</v>
      </c>
      <c r="G33" s="53">
        <v>28.374533337399999</v>
      </c>
      <c r="H33" s="53">
        <v>222.49447000000001</v>
      </c>
      <c r="I33" s="53"/>
      <c r="J33" s="54">
        <v>41.375129805309264</v>
      </c>
      <c r="K33" s="54">
        <v>41.375129805309264</v>
      </c>
      <c r="L33" s="54">
        <v>5.2765356370430236</v>
      </c>
    </row>
    <row r="34" spans="1:12" ht="22.5" customHeight="1" x14ac:dyDescent="0.2">
      <c r="B34" s="60" t="s">
        <v>3</v>
      </c>
      <c r="C34" s="46"/>
      <c r="D34" s="56">
        <v>190799</v>
      </c>
      <c r="E34" s="57"/>
      <c r="F34" s="58">
        <v>1263.5781459526997</v>
      </c>
      <c r="G34" s="58">
        <v>1445.8777005618999</v>
      </c>
      <c r="H34" s="58">
        <v>3695.7104400000007</v>
      </c>
      <c r="I34" s="58"/>
      <c r="J34" s="59">
        <v>150.99897114486996</v>
      </c>
      <c r="K34" s="59">
        <v>131.960676844142</v>
      </c>
      <c r="L34" s="59">
        <v>51.627150746149894</v>
      </c>
    </row>
    <row r="35" spans="1:12" ht="6.75" customHeight="1" x14ac:dyDescent="0.2"/>
    <row r="36" spans="1:12" ht="25.5" customHeight="1" x14ac:dyDescent="0.2">
      <c r="B36" s="104" t="s">
        <v>59</v>
      </c>
      <c r="C36" s="104"/>
      <c r="D36" s="104"/>
      <c r="E36" s="104"/>
      <c r="F36" s="104"/>
      <c r="G36" s="104"/>
      <c r="H36" s="104"/>
      <c r="I36" s="104"/>
      <c r="J36" s="104"/>
      <c r="K36" s="104"/>
      <c r="L36" s="104"/>
    </row>
    <row r="37" spans="1:12" ht="13.5" customHeight="1" x14ac:dyDescent="0.2">
      <c r="A37" s="103"/>
      <c r="B37" s="104" t="s">
        <v>57</v>
      </c>
      <c r="C37" s="104"/>
      <c r="D37" s="104"/>
      <c r="E37" s="104"/>
      <c r="F37" s="104"/>
      <c r="G37" s="104"/>
      <c r="H37" s="104"/>
      <c r="I37" s="104"/>
      <c r="J37" s="104"/>
      <c r="K37" s="104"/>
      <c r="L37" s="104"/>
    </row>
    <row r="38" spans="1:12" ht="13.5" customHeight="1" x14ac:dyDescent="0.2">
      <c r="A38" s="103"/>
      <c r="B38" s="104"/>
      <c r="C38" s="104"/>
      <c r="D38" s="104"/>
      <c r="E38" s="104"/>
      <c r="F38" s="104"/>
      <c r="G38" s="104"/>
      <c r="H38" s="104"/>
      <c r="I38" s="104"/>
      <c r="J38" s="104"/>
      <c r="K38" s="104"/>
      <c r="L38" s="104"/>
    </row>
    <row r="39" spans="1:12" ht="13.5" customHeight="1" x14ac:dyDescent="0.2">
      <c r="A39" s="103"/>
      <c r="B39" s="104" t="s">
        <v>58</v>
      </c>
      <c r="C39" s="104"/>
      <c r="D39" s="104"/>
      <c r="E39" s="104"/>
      <c r="F39" s="104"/>
      <c r="G39" s="104"/>
      <c r="H39" s="104"/>
      <c r="I39" s="104"/>
      <c r="J39" s="104"/>
      <c r="K39" s="104"/>
      <c r="L39" s="104"/>
    </row>
    <row r="40" spans="1:12" ht="13.5" customHeight="1" x14ac:dyDescent="0.2">
      <c r="A40" s="103"/>
      <c r="B40" s="104"/>
      <c r="C40" s="104"/>
      <c r="D40" s="104"/>
      <c r="E40" s="104"/>
      <c r="F40" s="104"/>
      <c r="G40" s="104"/>
      <c r="H40" s="104"/>
      <c r="I40" s="104"/>
      <c r="J40" s="104"/>
      <c r="K40" s="104"/>
      <c r="L40" s="104"/>
    </row>
    <row r="41" spans="1:12" ht="6.75" customHeight="1" thickBot="1" x14ac:dyDescent="0.25">
      <c r="B41" s="61"/>
      <c r="C41" s="61"/>
      <c r="D41" s="62"/>
      <c r="E41" s="63"/>
      <c r="F41" s="64"/>
      <c r="G41" s="64"/>
      <c r="H41" s="64"/>
      <c r="I41" s="64"/>
      <c r="J41" s="65"/>
      <c r="K41" s="65"/>
      <c r="L41" s="65"/>
    </row>
  </sheetData>
  <mergeCells count="12">
    <mergeCell ref="A37:A38"/>
    <mergeCell ref="B37:L38"/>
    <mergeCell ref="A39:A40"/>
    <mergeCell ref="B39:L40"/>
    <mergeCell ref="B1:F1"/>
    <mergeCell ref="B2:F2"/>
    <mergeCell ref="B36:L36"/>
    <mergeCell ref="F8:H8"/>
    <mergeCell ref="J8:L8"/>
    <mergeCell ref="G7:H7"/>
    <mergeCell ref="D5:L5"/>
    <mergeCell ref="D6:L6"/>
  </mergeCells>
  <phoneticPr fontId="9" type="noConversion"/>
  <pageMargins left="0.7" right="0.7" top="0.75" bottom="0.75" header="0.3" footer="0.3"/>
  <pageSetup paperSize="9" scale="44" fitToHeight="0"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11</vt:i4>
      </vt:variant>
    </vt:vector>
  </HeadingPairs>
  <TitlesOfParts>
    <vt:vector size="23" baseType="lpstr">
      <vt:lpstr>Steckbrief</vt:lpstr>
      <vt:lpstr>2017</vt:lpstr>
      <vt:lpstr>2016</vt:lpstr>
      <vt:lpstr>2015</vt:lpstr>
      <vt:lpstr>2014</vt:lpstr>
      <vt:lpstr>2013</vt:lpstr>
      <vt:lpstr>2012</vt:lpstr>
      <vt:lpstr>2011</vt:lpstr>
      <vt:lpstr>2010</vt:lpstr>
      <vt:lpstr>2009</vt:lpstr>
      <vt:lpstr>2008</vt:lpstr>
      <vt:lpstr>2007</vt:lpstr>
      <vt:lpstr>'2007'!Drucktitel</vt:lpstr>
      <vt:lpstr>'2008'!Drucktitel</vt:lpstr>
      <vt:lpstr>'2009'!Drucktitel</vt:lpstr>
      <vt:lpstr>'2010'!Drucktitel</vt:lpstr>
      <vt:lpstr>'2011'!Drucktitel</vt:lpstr>
      <vt:lpstr>'2012'!Drucktitel</vt:lpstr>
      <vt:lpstr>'2013'!Drucktitel</vt:lpstr>
      <vt:lpstr>'2014'!Drucktitel</vt:lpstr>
      <vt:lpstr>'2015'!Drucktitel</vt:lpstr>
      <vt:lpstr>'2016'!Drucktitel</vt:lpstr>
      <vt:lpstr>'2017'!Drucktitel</vt:lpstr>
    </vt:vector>
  </TitlesOfParts>
  <Company>Statistisches Amt Basel-Stadt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Fläche und Wohndichte</dc:title>
  <dc:creator>StatA</dc:creator>
  <cp:lastModifiedBy>Statistisches Amt Basel-Stadt</cp:lastModifiedBy>
  <cp:lastPrinted>2018-11-08T12:11:38Z</cp:lastPrinted>
  <dcterms:created xsi:type="dcterms:W3CDTF">2005-07-01T08:59:14Z</dcterms:created>
  <dcterms:modified xsi:type="dcterms:W3CDTF">2018-11-08T12:12:20Z</dcterms:modified>
</cp:coreProperties>
</file>