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5_Publikationen\2_Internet\01-Tabellen\16-Kultur\Work\"/>
    </mc:Choice>
  </mc:AlternateContent>
  <bookViews>
    <workbookView xWindow="480" yWindow="120" windowWidth="17400" windowHeight="8700"/>
  </bookViews>
  <sheets>
    <sheet name="Steckbrief" sheetId="4" r:id="rId1"/>
    <sheet name="Bibliotheken und Archive" sheetId="8" r:id="rId2"/>
    <sheet name="Staatsarchiv" sheetId="3" r:id="rId3"/>
    <sheet name="GGG Stadtbibliothek" sheetId="7" r:id="rId4"/>
  </sheets>
  <definedNames>
    <definedName name="_xlnm.Print_Titles" localSheetId="1">'Bibliotheken und Archive'!$1:$32</definedName>
    <definedName name="_xlnm.Print_Titles" localSheetId="3">'GGG Stadtbibliothek'!$1:$33</definedName>
    <definedName name="_xlnm.Print_Titles" localSheetId="2">Staatsarchiv!$1:$36</definedName>
  </definedNames>
  <calcPr calcId="162913"/>
</workbook>
</file>

<file path=xl/calcChain.xml><?xml version="1.0" encoding="utf-8"?>
<calcChain xmlns="http://schemas.openxmlformats.org/spreadsheetml/2006/main">
  <c r="J25" i="7" l="1"/>
</calcChain>
</file>

<file path=xl/sharedStrings.xml><?xml version="1.0" encoding="utf-8"?>
<sst xmlns="http://schemas.openxmlformats.org/spreadsheetml/2006/main" count="225" uniqueCount="86">
  <si>
    <t>Ausgeliehene Bücher/Dokumente</t>
  </si>
  <si>
    <t>…</t>
  </si>
  <si>
    <t>Benutzung des Staatsarchivs Basel-Stadt seit 2009</t>
  </si>
  <si>
    <t>Archivbesuche</t>
  </si>
  <si>
    <t>Lesesaal</t>
  </si>
  <si>
    <t>Bauplanausgabe</t>
  </si>
  <si>
    <t>Bildersammlung</t>
  </si>
  <si>
    <t>Planarchiv</t>
  </si>
  <si>
    <t>Museumsnacht</t>
  </si>
  <si>
    <t>Ausleihen Verzeichnungseinheiten</t>
  </si>
  <si>
    <t>Ausleihen Bauplanausgabe</t>
  </si>
  <si>
    <t>Ausleihen Planarchiv</t>
  </si>
  <si>
    <t>Reproduktionen</t>
  </si>
  <si>
    <t>Gesuche</t>
  </si>
  <si>
    <t>Seiten</t>
  </si>
  <si>
    <t>Besucher</t>
  </si>
  <si>
    <t>Besuche</t>
  </si>
  <si>
    <t>Kategorie</t>
  </si>
  <si>
    <t>Zweigstelle</t>
  </si>
  <si>
    <t>Jahr</t>
  </si>
  <si>
    <t>Bläsi</t>
  </si>
  <si>
    <t>Breite</t>
  </si>
  <si>
    <t>Neubad</t>
  </si>
  <si>
    <t>Ausleihen Bildersammlung</t>
  </si>
  <si>
    <t>t16.1.05</t>
  </si>
  <si>
    <r>
      <t>GGG Stadtbibliothek Basel</t>
    </r>
    <r>
      <rPr>
        <vertAlign val="superscript"/>
        <sz val="9"/>
        <rFont val="Arial"/>
        <family val="2"/>
      </rPr>
      <t>4</t>
    </r>
  </si>
  <si>
    <t>Total</t>
  </si>
  <si>
    <t>Gundeldingen</t>
  </si>
  <si>
    <t>Hirzbrunnen</t>
  </si>
  <si>
    <r>
      <t>Basel West</t>
    </r>
    <r>
      <rPr>
        <vertAlign val="superscript"/>
        <sz val="9"/>
        <rFont val="Arial"/>
        <family val="2"/>
      </rPr>
      <t>2</t>
    </r>
  </si>
  <si>
    <t>Präsidialdepartement des Kantons Basel-Stadt</t>
  </si>
  <si>
    <t>Statistisches Amt</t>
  </si>
  <si>
    <t>Erläuterungen:</t>
  </si>
  <si>
    <t>Datenquelle:</t>
  </si>
  <si>
    <t>Verfügbarkeit:</t>
  </si>
  <si>
    <t>Letzte Aktualisierung:</t>
  </si>
  <si>
    <t>Nächste Aktualisierung:</t>
  </si>
  <si>
    <t>Zitiervorschlag [Quelle]:</t>
  </si>
  <si>
    <t>Weitere Auskünfte:</t>
  </si>
  <si>
    <t>Staatsarchiv und Bibliotheken</t>
  </si>
  <si>
    <r>
      <t>Ausleihen und Besucher der GGG Stadtbibliothek Basel nach Zweigstelle seit 2008</t>
    </r>
    <r>
      <rPr>
        <vertAlign val="superscript"/>
        <sz val="9"/>
        <rFont val="Arial Black"/>
        <family val="2"/>
      </rPr>
      <t>1</t>
    </r>
  </si>
  <si>
    <r>
      <t>Diverse</t>
    </r>
    <r>
      <rPr>
        <vertAlign val="superscript"/>
        <sz val="9"/>
        <rFont val="Arial"/>
        <family val="2"/>
      </rPr>
      <t>3</t>
    </r>
  </si>
  <si>
    <r>
      <t>Online-Benutzungen</t>
    </r>
    <r>
      <rPr>
        <vertAlign val="superscript"/>
        <sz val="9"/>
        <rFont val="Arial"/>
        <family val="2"/>
      </rPr>
      <t>4</t>
    </r>
  </si>
  <si>
    <r>
      <t>Anfragen</t>
    </r>
    <r>
      <rPr>
        <vertAlign val="superscript"/>
        <sz val="9"/>
        <rFont val="Arial"/>
        <family val="2"/>
      </rPr>
      <t>5</t>
    </r>
  </si>
  <si>
    <t>2013</t>
  </si>
  <si>
    <r>
      <t>Besucher</t>
    </r>
    <r>
      <rPr>
        <b/>
        <vertAlign val="superscript"/>
        <sz val="9"/>
        <rFont val="Arial"/>
        <family val="2"/>
      </rPr>
      <t>9</t>
    </r>
  </si>
  <si>
    <t>Internetseite des Statistischen Amtes des Kantons Basel-Stadt</t>
  </si>
  <si>
    <t>Erhebungsart:</t>
  </si>
  <si>
    <t xml:space="preserve">Jahr </t>
  </si>
  <si>
    <t>Publikationsort:</t>
  </si>
  <si>
    <t>Statistisches Amt des Kantons Basel-Stadt, Kulturstatistik</t>
  </si>
  <si>
    <r>
      <t>2020</t>
    </r>
    <r>
      <rPr>
        <vertAlign val="superscript"/>
        <sz val="9"/>
        <rFont val="Arial"/>
        <family val="2"/>
      </rPr>
      <t>6</t>
    </r>
  </si>
  <si>
    <r>
      <t>Ausleihen</t>
    </r>
    <r>
      <rPr>
        <b/>
        <vertAlign val="superscript"/>
        <sz val="9"/>
        <rFont val="Arial"/>
        <family val="2"/>
      </rPr>
      <t>8</t>
    </r>
  </si>
  <si>
    <t>2021</t>
  </si>
  <si>
    <r>
      <t>Bibliothek 
für Gestaltung</t>
    </r>
    <r>
      <rPr>
        <vertAlign val="superscript"/>
        <sz val="9"/>
        <rFont val="Arial"/>
        <family val="2"/>
      </rPr>
      <t>1</t>
    </r>
  </si>
  <si>
    <r>
      <t>Staatsarchiv</t>
    </r>
    <r>
      <rPr>
        <vertAlign val="superscript"/>
        <sz val="9"/>
        <rFont val="Arial"/>
        <family val="2"/>
      </rPr>
      <t>2</t>
    </r>
  </si>
  <si>
    <r>
      <t>Universitätsbibliothek</t>
    </r>
    <r>
      <rPr>
        <vertAlign val="superscript"/>
        <sz val="9"/>
        <rFont val="Arial"/>
        <family val="2"/>
      </rPr>
      <t>3</t>
    </r>
  </si>
  <si>
    <r>
      <t>Bibliothek 
Pädagog. Zentrum PZ.BS</t>
    </r>
    <r>
      <rPr>
        <vertAlign val="superscript"/>
        <sz val="9"/>
        <rFont val="Arial"/>
        <family val="2"/>
      </rPr>
      <t>5</t>
    </r>
  </si>
  <si>
    <r>
      <t>St. Johann JUKIBU</t>
    </r>
    <r>
      <rPr>
        <vertAlign val="superscript"/>
        <sz val="9"/>
        <rFont val="Arial"/>
        <family val="2"/>
      </rPr>
      <t>3</t>
    </r>
  </si>
  <si>
    <r>
      <t>Pratteln</t>
    </r>
    <r>
      <rPr>
        <vertAlign val="superscript"/>
        <sz val="9"/>
        <rFont val="Arial"/>
        <family val="2"/>
      </rPr>
      <t>5</t>
    </r>
  </si>
  <si>
    <r>
      <t>Schmiedenhof</t>
    </r>
    <r>
      <rPr>
        <vertAlign val="superscript"/>
        <sz val="9"/>
        <rFont val="Arial"/>
        <family val="2"/>
      </rPr>
      <t>4</t>
    </r>
  </si>
  <si>
    <r>
      <t>Binningen</t>
    </r>
    <r>
      <rPr>
        <vertAlign val="superscript"/>
        <sz val="9"/>
        <rFont val="Arial"/>
        <family val="2"/>
      </rPr>
      <t>6</t>
    </r>
  </si>
  <si>
    <r>
      <t>2020</t>
    </r>
    <r>
      <rPr>
        <vertAlign val="superscript"/>
        <sz val="9"/>
        <rFont val="Arial"/>
        <family val="2"/>
      </rPr>
      <t>10</t>
    </r>
  </si>
  <si>
    <r>
      <t>E-Medien</t>
    </r>
    <r>
      <rPr>
        <vertAlign val="superscript"/>
        <sz val="9"/>
        <rFont val="Arial"/>
        <family val="2"/>
      </rPr>
      <t>7</t>
    </r>
  </si>
  <si>
    <t>2020</t>
  </si>
  <si>
    <t>Barbara Hofer-Sasshofer</t>
  </si>
  <si>
    <t>barbara.hofer@bs.ch</t>
  </si>
  <si>
    <t>+41 61 267 59 44</t>
  </si>
  <si>
    <r>
      <t>2021</t>
    </r>
    <r>
      <rPr>
        <vertAlign val="superscript"/>
        <sz val="9"/>
        <rFont val="Arial"/>
        <family val="2"/>
      </rPr>
      <t>10</t>
    </r>
  </si>
  <si>
    <r>
      <t>Onlinenutzung des Archivkataloges</t>
    </r>
    <r>
      <rPr>
        <b/>
        <vertAlign val="superscript"/>
        <sz val="9"/>
        <rFont val="Arial"/>
        <family val="2"/>
      </rPr>
      <t>2</t>
    </r>
  </si>
  <si>
    <r>
      <t>1</t>
    </r>
    <r>
      <rPr>
        <sz val="9"/>
        <rFont val="Arial"/>
        <family val="2"/>
      </rPr>
      <t>Medienbestand Ende 2021 einschliesslich Fernmagazin, UKBB und Rotationsbestand (ohne E-Medien) 305 420 Einheiten</t>
    </r>
    <r>
      <rPr>
        <i/>
        <sz val="9"/>
        <rFont val="Arial"/>
        <family val="2"/>
      </rPr>
      <t xml:space="preserve">. </t>
    </r>
    <r>
      <rPr>
        <vertAlign val="superscript"/>
        <sz val="8"/>
        <rFont val="Arial"/>
        <family val="2"/>
      </rPr>
      <t>2</t>
    </r>
    <r>
      <rPr>
        <sz val="9"/>
        <rFont val="Arial"/>
        <family val="2"/>
      </rPr>
      <t xml:space="preserve">Vormals Wasgenring; seit 29.3.2011 Basel West. </t>
    </r>
    <r>
      <rPr>
        <vertAlign val="superscript"/>
        <sz val="8"/>
        <rFont val="Arial"/>
        <family val="2"/>
      </rPr>
      <t>3</t>
    </r>
    <r>
      <rPr>
        <sz val="9"/>
        <rFont val="Arial"/>
        <family val="2"/>
      </rPr>
      <t xml:space="preserve">Seit 15.8.2019 im GGG-Verbund. </t>
    </r>
    <r>
      <rPr>
        <vertAlign val="superscript"/>
        <sz val="8"/>
        <rFont val="Arial"/>
        <family val="2"/>
      </rPr>
      <t>4</t>
    </r>
    <r>
      <rPr>
        <sz val="9"/>
        <rFont val="Arial"/>
        <family val="2"/>
      </rPr>
      <t xml:space="preserve">Wegen Umbauarbeiten von 28.10.2013 bis 7.5.2015 geschlossen; Ersatzzweigstelle Kirschgarten. </t>
    </r>
    <r>
      <rPr>
        <vertAlign val="superscript"/>
        <sz val="8"/>
        <rFont val="Arial"/>
        <family val="2"/>
      </rPr>
      <t>5</t>
    </r>
    <r>
      <rPr>
        <sz val="9"/>
        <rFont val="Arial"/>
        <family val="2"/>
      </rPr>
      <t>Im GGG-Verbund seit April 2011.</t>
    </r>
    <r>
      <rPr>
        <vertAlign val="superscript"/>
        <sz val="8"/>
        <rFont val="Arial"/>
        <family val="2"/>
      </rPr>
      <t>6</t>
    </r>
    <r>
      <rPr>
        <sz val="9"/>
        <rFont val="Arial"/>
        <family val="2"/>
      </rPr>
      <t xml:space="preserve">Im GGG-Verbund seit Juli 2015. </t>
    </r>
    <r>
      <rPr>
        <vertAlign val="superscript"/>
        <sz val="8"/>
        <rFont val="Arial"/>
        <family val="2"/>
      </rPr>
      <t>7</t>
    </r>
    <r>
      <rPr>
        <sz val="9"/>
        <rFont val="Arial"/>
        <family val="2"/>
      </rPr>
      <t xml:space="preserve">Start der E-Bibliothek am 26.9.2013; seit 2016 inkl. Kinder- und Jugend- sowie englischsprachige E-Books; seit 2019 inkl. französischsprachiger E-Books; seit 2020 inkl. Filmstreaming. </t>
    </r>
    <r>
      <rPr>
        <vertAlign val="superscript"/>
        <sz val="8"/>
        <rFont val="Arial"/>
        <family val="2"/>
      </rPr>
      <t>8</t>
    </r>
    <r>
      <rPr>
        <sz val="9"/>
        <rFont val="Arial"/>
        <family val="2"/>
      </rPr>
      <t xml:space="preserve">Total Ausleihen seit 2018 einschliesslich den Sekundarschulbibliotheken St. Alban und Theobald Baerwart sowie Sandgruben und Wasgenring. </t>
    </r>
    <r>
      <rPr>
        <vertAlign val="superscript"/>
        <sz val="8"/>
        <rFont val="Arial"/>
        <family val="2"/>
      </rPr>
      <t>9</t>
    </r>
    <r>
      <rPr>
        <sz val="9"/>
        <rFont val="Arial"/>
        <family val="2"/>
      </rPr>
      <t xml:space="preserve">Seit 2011 sind im Total Besucher der Kinderliteratur-Bus und seit 2016 die Leseförderung Kleinhüningen enthalten. </t>
    </r>
    <r>
      <rPr>
        <vertAlign val="superscript"/>
        <sz val="8"/>
        <rFont val="Arial"/>
        <family val="2"/>
      </rPr>
      <t>10</t>
    </r>
    <r>
      <rPr>
        <sz val="9"/>
        <rFont val="Arial"/>
        <family val="2"/>
      </rPr>
      <t xml:space="preserve">Aufgrund der COVID-19-Pandemie blieben die Bibliotheken der GGG von 24.3.2020 bis 11.5.2020 sowie von 22.12.2020 bis 28.2.2021 geschlossen, dazwischen beschränkter Zugang. </t>
    </r>
  </si>
  <si>
    <r>
      <t>2021</t>
    </r>
    <r>
      <rPr>
        <vertAlign val="superscript"/>
        <sz val="9"/>
        <rFont val="Arial"/>
        <family val="2"/>
      </rPr>
      <t>6</t>
    </r>
  </si>
  <si>
    <t>Bibliotheken und Archive seit 1992</t>
  </si>
  <si>
    <r>
      <rPr>
        <vertAlign val="superscript"/>
        <sz val="8"/>
        <rFont val="Arial"/>
        <family val="2"/>
      </rPr>
      <t>1</t>
    </r>
    <r>
      <rPr>
        <sz val="9"/>
        <rFont val="Arial"/>
        <family val="2"/>
      </rPr>
      <t xml:space="preserve">Bis 2017 einschliesslich in den Lesesaal ausgeliehener Bücher und Handbibliothek. Infolge Umzug von 11.11.2017 bis 31.12.2017 geschlossen. Seit 2018 kein Lesesaal mehr, nur noch Freihandbibliothek. Ausgeliehene Medien einschliesslich Benutzung des Freihandmagazins. </t>
    </r>
    <r>
      <rPr>
        <vertAlign val="superscript"/>
        <sz val="8"/>
        <rFont val="Arial"/>
        <family val="2"/>
      </rPr>
      <t>2</t>
    </r>
    <r>
      <rPr>
        <sz val="9"/>
        <rFont val="Arial"/>
        <family val="2"/>
      </rPr>
      <t xml:space="preserve">Einschliesslich Bauplanausgabe, Benutzung Planarchiv und Anfragen. Seit 2012 neue Gliederung der Benutzungsstatistik, Daten im Tabellenblatt "Staatsarchiv". </t>
    </r>
    <r>
      <rPr>
        <vertAlign val="superscript"/>
        <sz val="8"/>
        <rFont val="Arial"/>
        <family val="2"/>
      </rPr>
      <t>3</t>
    </r>
    <r>
      <rPr>
        <sz val="9"/>
        <rFont val="Arial"/>
        <family val="2"/>
      </rPr>
      <t xml:space="preserve">Seit 2020 nur Ausleihen und keine Verlängerungen der Leihfrist. Einschliesslich in den Lesesaal ausgeliehener Bücher (ohne Lesesaalbestand) und Ausleihen aus dem Freihandteil der UB Wirtschaft (ehemals WWZ-Bibliothek) sowie dem Schweizerischen Wirtschaftsarchiv. </t>
    </r>
    <r>
      <rPr>
        <vertAlign val="superscript"/>
        <sz val="8"/>
        <rFont val="Arial"/>
        <family val="2"/>
      </rPr>
      <t>4</t>
    </r>
    <r>
      <rPr>
        <sz val="9"/>
        <rFont val="Arial"/>
        <family val="2"/>
      </rPr>
      <t xml:space="preserve">Bis 17.6.2010 ABG (Allgemeine Bibliotheken der Gesellschaft für das Gute und Gemeinnützige). Einschliesslich Musik-, Sprach- und Videokassetten, Landkarten, Dias, Noten, Compact Discs, CD-ROMs, Spiele, DVDs und Playstations. </t>
    </r>
    <r>
      <rPr>
        <vertAlign val="superscript"/>
        <sz val="8"/>
        <rFont val="Arial"/>
        <family val="2"/>
      </rPr>
      <t>5</t>
    </r>
    <r>
      <rPr>
        <sz val="9"/>
        <rFont val="Arial"/>
        <family val="2"/>
      </rPr>
      <t>Wert für 2008 wurde auf Basis der Monate Januar bis September hochgerechnet. Von 16.3.2020 bis 14.6.2020 wegen COVID-19-Pandemie geschlossen. Seit 2021 werden Ausleihen und keine Verlängerungen der Leihfrist gezählt.</t>
    </r>
  </si>
  <si>
    <t>Synthesestatistik</t>
  </si>
  <si>
    <t>Daten einzelner Instiutionen: Jahresberichte, direkte Informationen</t>
  </si>
  <si>
    <t>Seit 1992; jährlich</t>
  </si>
  <si>
    <t>Referenzperiode:</t>
  </si>
  <si>
    <r>
      <t>Benutzungsvorgänge</t>
    </r>
    <r>
      <rPr>
        <b/>
        <vertAlign val="superscript"/>
        <sz val="9"/>
        <rFont val="Arial"/>
        <family val="2"/>
      </rPr>
      <t>1</t>
    </r>
  </si>
  <si>
    <t>Besucher Lesesaal</t>
  </si>
  <si>
    <t>2022</t>
  </si>
  <si>
    <r>
      <t>Nutzung des Digitalen Lesesaals</t>
    </r>
    <r>
      <rPr>
        <b/>
        <vertAlign val="superscript"/>
        <sz val="9"/>
        <rFont val="Arial"/>
        <family val="2"/>
      </rPr>
      <t>2</t>
    </r>
  </si>
  <si>
    <r>
      <rPr>
        <vertAlign val="superscript"/>
        <sz val="9"/>
        <rFont val="Arial"/>
        <family val="2"/>
      </rPr>
      <t>r</t>
    </r>
    <r>
      <rPr>
        <sz val="10"/>
        <rFont val="Arial"/>
        <family val="2"/>
      </rPr>
      <t>618 553</t>
    </r>
  </si>
  <si>
    <t>November 2023</t>
  </si>
  <si>
    <t>November 2024</t>
  </si>
  <si>
    <r>
      <t>1</t>
    </r>
    <r>
      <rPr>
        <sz val="9"/>
        <rFont val="Arial"/>
        <family val="2"/>
      </rPr>
      <t xml:space="preserve">Bei den Ausleihen sind die einzelnen Vorgänge erfasst, d. h. ein Archivbesucher kann zum Beispiel mehrere Baupläne ausleihen. Die elektronisch bestellten Einheiten sind nicht erfasst, was die zum Teil starken Rückgänge erklärt. </t>
    </r>
    <r>
      <rPr>
        <vertAlign val="superscript"/>
        <sz val="8"/>
        <rFont val="Arial"/>
        <family val="2"/>
      </rPr>
      <t>2</t>
    </r>
    <r>
      <rPr>
        <sz val="9"/>
        <rFont val="Arial"/>
        <family val="2"/>
      </rPr>
      <t xml:space="preserve">Seit 2014 geänderte Erhebungsmethode, nur bedingt mit den Vorjahren vergleichbar; seit 2015 neues Programm zur Auswertung der Online-Statistik; Werte nicht mit den Vorjahren vergleichbar. Im November 2022 wurde der Digitale Lesesaal (DLS) eingeführt. Durch diese Umstellung sind die Daten 2022 nicht mit den Vorjahren vergleichbar. </t>
    </r>
    <r>
      <rPr>
        <vertAlign val="superscript"/>
        <sz val="8"/>
        <rFont val="Arial"/>
        <family val="2"/>
      </rPr>
      <t>3</t>
    </r>
    <r>
      <rPr>
        <sz val="9"/>
        <rFont val="Arial"/>
        <family val="2"/>
      </rPr>
      <t xml:space="preserve">Führungen, Vorträge, Lehrveranstaltungen. </t>
    </r>
    <r>
      <rPr>
        <vertAlign val="superscript"/>
        <sz val="8"/>
        <rFont val="Arial"/>
        <family val="2"/>
      </rPr>
      <t>4</t>
    </r>
    <r>
      <rPr>
        <sz val="9"/>
        <rFont val="Arial"/>
        <family val="2"/>
      </rPr>
      <t xml:space="preserve">Nur Benutzungen von Katalog und Viewer von mehr als einer Stunde; der Viewer für digitalisierte Archivalien und Pläne ist seit September 2011 verfügbar. </t>
    </r>
    <r>
      <rPr>
        <vertAlign val="superscript"/>
        <sz val="8"/>
        <rFont val="Arial"/>
        <family val="2"/>
      </rPr>
      <t>5</t>
    </r>
    <r>
      <rPr>
        <sz val="9"/>
        <rFont val="Arial"/>
        <family val="2"/>
      </rPr>
      <t>Ab 2012 sind auch telefonische Anfragen erfasst.</t>
    </r>
    <r>
      <rPr>
        <sz val="8"/>
        <rFont val="Arial"/>
        <family val="2"/>
      </rPr>
      <t xml:space="preserve"> </t>
    </r>
    <r>
      <rPr>
        <vertAlign val="superscript"/>
        <sz val="8"/>
        <rFont val="Arial"/>
        <family val="2"/>
      </rPr>
      <t>6</t>
    </r>
    <r>
      <rPr>
        <sz val="9"/>
        <rFont val="Arial"/>
        <family val="2"/>
      </rPr>
      <t>Aufgrund der COVID-19-Pandemie von 17.3.2020 bis 5.6. 2020 sowie von 22.12.2020 bis 28.2.2021 geschlossen.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</si>
</sst>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64" formatCode="#,##0.0;\ \-#,##0.0;&quot;–&quot;;@"/>
    <numFmt numFmtId="165" formatCode="#,##0.00;\ \-#,##0.00;&quot;–&quot;;@"/>
    <numFmt numFmtId="166" formatCode="#,##0;\ \-#,##0;&quot;–&quot;;@"/>
    <numFmt numFmtId="167" formatCode="#,##0%"/>
    <numFmt numFmtId="168" formatCode="#,##0.0%"/>
    <numFmt numFmtId="169" formatCode="#,##0.000;\ \-#,##0.000;&quot;–&quot;;@"/>
    <numFmt numFmtId="170" formatCode="#,##0.0000;\ \-#,##0.0000;&quot;–&quot;;@"/>
    <numFmt numFmtId="171" formatCode="#,##0,;\-#,##0,;\ &quot;–&quot;\ ;\ @\ "/>
  </numFmts>
  <fonts count="24" x14ac:knownFonts="1">
    <font>
      <sz val="10"/>
      <name val="Arial"/>
    </font>
    <font>
      <sz val="8"/>
      <name val="Arial"/>
      <family val="2"/>
    </font>
    <font>
      <sz val="10"/>
      <name val="Arial"/>
      <family val="2"/>
    </font>
    <font>
      <sz val="6"/>
      <name val="Arial"/>
      <family val="2"/>
    </font>
    <font>
      <sz val="6"/>
      <name val="Arial"/>
      <family val="2"/>
    </font>
    <font>
      <sz val="10"/>
      <name val="Helvetica"/>
      <family val="2"/>
    </font>
    <font>
      <b/>
      <sz val="6"/>
      <name val="Arial"/>
      <family val="2"/>
    </font>
    <font>
      <sz val="9"/>
      <name val="Arial"/>
      <family val="2"/>
    </font>
    <font>
      <sz val="8"/>
      <name val="Arial"/>
      <family val="2"/>
    </font>
    <font>
      <sz val="10"/>
      <name val="Arial Black"/>
      <family val="2"/>
    </font>
    <font>
      <b/>
      <sz val="10"/>
      <name val="Arial"/>
      <family val="2"/>
    </font>
    <font>
      <sz val="10"/>
      <name val="Arial"/>
      <family val="2"/>
    </font>
    <font>
      <vertAlign val="superscript"/>
      <sz val="9"/>
      <name val="Arial"/>
      <family val="2"/>
    </font>
    <font>
      <vertAlign val="superscript"/>
      <sz val="9"/>
      <name val="Arial Black"/>
      <family val="2"/>
    </font>
    <font>
      <vertAlign val="superscript"/>
      <sz val="8"/>
      <name val="Arial"/>
      <family val="2"/>
    </font>
    <font>
      <b/>
      <vertAlign val="superscript"/>
      <sz val="9"/>
      <name val="Arial"/>
      <family val="2"/>
    </font>
    <font>
      <b/>
      <sz val="11"/>
      <name val="Arial"/>
      <family val="2"/>
    </font>
    <font>
      <sz val="10"/>
      <name val="Arial Black"/>
      <family val="2"/>
    </font>
    <font>
      <sz val="10"/>
      <color rgb="FF00B0F0"/>
      <name val="Arial"/>
      <family val="2"/>
    </font>
    <font>
      <sz val="11"/>
      <name val="Arial"/>
      <family val="2"/>
    </font>
    <font>
      <i/>
      <sz val="6"/>
      <name val="Arial"/>
      <family val="2"/>
    </font>
    <font>
      <sz val="11"/>
      <color theme="1"/>
      <name val="Calibri"/>
      <family val="2"/>
      <scheme val="minor"/>
    </font>
    <font>
      <sz val="8"/>
      <name val="Arial Black"/>
      <family val="2"/>
    </font>
    <font>
      <i/>
      <sz val="9"/>
      <name val="Arial"/>
      <family val="2"/>
    </font>
  </fonts>
  <fills count="5">
    <fill>
      <patternFill patternType="none"/>
    </fill>
    <fill>
      <patternFill patternType="gray125"/>
    </fill>
    <fill>
      <patternFill patternType="solid">
        <fgColor indexed="8"/>
        <bgColor indexed="64"/>
      </patternFill>
    </fill>
    <fill>
      <patternFill patternType="solid">
        <fgColor rgb="FFFFFFCC"/>
      </patternFill>
    </fill>
    <fill>
      <patternFill patternType="solid">
        <fgColor theme="1"/>
        <bgColor indexed="64"/>
      </patternFill>
    </fill>
  </fills>
  <borders count="7">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s>
  <cellStyleXfs count="50">
    <xf numFmtId="0" fontId="0" fillId="0" borderId="0"/>
    <xf numFmtId="171" fontId="1" fillId="0" borderId="0" applyFont="0" applyFill="0" applyBorder="0" applyAlignment="0" applyProtection="0">
      <alignment horizontal="right"/>
    </xf>
    <xf numFmtId="17" fontId="2" fillId="0" borderId="0" applyFont="0" applyFill="0" applyBorder="0" applyAlignment="0" applyProtection="0"/>
    <xf numFmtId="164" fontId="1" fillId="0" borderId="0" applyFill="0" applyBorder="0" applyAlignment="0" applyProtection="0">
      <alignment horizontal="left"/>
    </xf>
    <xf numFmtId="165" fontId="1" fillId="0" borderId="0" applyFill="0" applyBorder="0" applyAlignment="0" applyProtection="0">
      <alignment horizontal="left"/>
    </xf>
    <xf numFmtId="169" fontId="3" fillId="0" borderId="0" applyFill="0" applyBorder="0" applyProtection="0">
      <alignment horizontal="right" vertical="top"/>
    </xf>
    <xf numFmtId="170" fontId="4" fillId="0" borderId="0" applyFill="0" applyBorder="0" applyProtection="0">
      <alignment horizontal="right" vertical="top"/>
    </xf>
    <xf numFmtId="0" fontId="5" fillId="0" borderId="0"/>
    <xf numFmtId="167" fontId="3" fillId="0" borderId="0" applyFill="0" applyBorder="0">
      <alignment horizontal="right" vertical="top"/>
    </xf>
    <xf numFmtId="168" fontId="3" fillId="0" borderId="0" applyFill="0" applyBorder="0">
      <alignment horizontal="right" vertical="top"/>
    </xf>
    <xf numFmtId="0" fontId="2" fillId="0" borderId="0"/>
    <xf numFmtId="166" fontId="3" fillId="0" borderId="0" applyFill="0" applyBorder="0" applyProtection="0">
      <alignment horizontal="right" vertical="center"/>
    </xf>
    <xf numFmtId="166" fontId="3" fillId="0" borderId="1">
      <alignment horizontal="left" vertical="top"/>
    </xf>
    <xf numFmtId="0" fontId="3" fillId="0" borderId="0" applyBorder="0">
      <alignment horizontal="left" vertical="center"/>
    </xf>
    <xf numFmtId="166" fontId="3" fillId="0" borderId="0" applyBorder="0">
      <alignment horizontal="right" vertical="center"/>
    </xf>
    <xf numFmtId="0" fontId="3" fillId="0" borderId="0" applyBorder="0">
      <alignment horizontal="right"/>
    </xf>
    <xf numFmtId="0" fontId="3" fillId="0" borderId="0" applyBorder="0">
      <alignment horizontal="left"/>
    </xf>
    <xf numFmtId="166" fontId="3" fillId="0" borderId="0" applyNumberFormat="0" applyFill="0" applyBorder="0">
      <alignment horizontal="left" vertical="top"/>
    </xf>
    <xf numFmtId="166" fontId="4" fillId="0" borderId="0" applyNumberFormat="0" applyFill="0" applyBorder="0">
      <alignment horizontal="left" vertical="top" indent="1"/>
    </xf>
    <xf numFmtId="166" fontId="4" fillId="0" borderId="0" applyNumberFormat="0" applyFill="0" applyBorder="0">
      <alignment horizontal="left" vertical="top" indent="2"/>
    </xf>
    <xf numFmtId="166" fontId="6" fillId="0" borderId="0" applyNumberFormat="0" applyFill="0" applyBorder="0">
      <alignment horizontal="left" vertical="top"/>
    </xf>
    <xf numFmtId="0" fontId="3" fillId="0" borderId="2" applyNumberFormat="0">
      <alignment horizontal="right" vertical="top"/>
    </xf>
    <xf numFmtId="166" fontId="3" fillId="0" borderId="0" applyNumberFormat="0" applyFill="0" applyBorder="0">
      <alignment horizontal="right" vertical="top"/>
    </xf>
    <xf numFmtId="166" fontId="6" fillId="0" borderId="0" applyNumberFormat="0" applyFill="0" applyBorder="0">
      <alignment horizontal="right" vertical="top"/>
    </xf>
    <xf numFmtId="164" fontId="6" fillId="0" borderId="0" applyFill="0" applyBorder="0" applyProtection="0">
      <alignment horizontal="right" vertical="top"/>
    </xf>
    <xf numFmtId="165" fontId="6" fillId="0" borderId="0" applyFill="0" applyBorder="0" applyProtection="0">
      <alignment horizontal="right" vertical="top"/>
    </xf>
    <xf numFmtId="169" fontId="6" fillId="0" borderId="0" applyFill="0" applyBorder="0" applyProtection="0">
      <alignment horizontal="right" vertical="top"/>
    </xf>
    <xf numFmtId="166" fontId="6" fillId="0" borderId="0" applyFill="0" applyBorder="0" applyProtection="0">
      <alignment horizontal="right" vertical="top"/>
    </xf>
    <xf numFmtId="0" fontId="7" fillId="0" borderId="2" applyNumberFormat="0">
      <alignment horizontal="left" vertical="top" wrapText="1"/>
    </xf>
    <xf numFmtId="166" fontId="3" fillId="0" borderId="0">
      <alignment horizontal="left" vertical="top"/>
    </xf>
    <xf numFmtId="0" fontId="11" fillId="0" borderId="0"/>
    <xf numFmtId="164" fontId="3" fillId="0" borderId="0" applyFill="0" applyBorder="0" applyProtection="0">
      <alignment horizontal="right" vertical="top"/>
    </xf>
    <xf numFmtId="165" fontId="3" fillId="0" borderId="0" applyFill="0" applyBorder="0" applyProtection="0">
      <alignment horizontal="right" vertical="top"/>
    </xf>
    <xf numFmtId="41" fontId="19" fillId="0" borderId="0" applyFont="0" applyFill="0" applyBorder="0" applyAlignment="0" applyProtection="0"/>
    <xf numFmtId="166" fontId="20" fillId="0" borderId="0" applyFill="0" applyBorder="0" applyProtection="0">
      <alignment horizontal="right" vertical="top"/>
    </xf>
    <xf numFmtId="170" fontId="3" fillId="0" borderId="0" applyFill="0" applyBorder="0" applyProtection="0">
      <alignment horizontal="right" vertical="top"/>
    </xf>
    <xf numFmtId="0" fontId="21" fillId="3" borderId="5" applyNumberFormat="0" applyFont="0" applyAlignment="0" applyProtection="0"/>
    <xf numFmtId="0" fontId="19" fillId="0" borderId="0"/>
    <xf numFmtId="164" fontId="3" fillId="0" borderId="0" applyFill="0" applyBorder="0" applyProtection="0">
      <alignment horizontal="right" vertical="center"/>
    </xf>
    <xf numFmtId="165" fontId="3" fillId="0" borderId="0" applyFill="0" applyBorder="0" applyProtection="0">
      <alignment horizontal="right" vertical="center"/>
    </xf>
    <xf numFmtId="169" fontId="3" fillId="0" borderId="0" applyFill="0" applyBorder="0" applyProtection="0">
      <alignment horizontal="right" vertical="center"/>
    </xf>
    <xf numFmtId="170" fontId="3" fillId="0" borderId="0" applyFill="0" applyBorder="0" applyProtection="0">
      <alignment horizontal="right" vertical="center"/>
    </xf>
    <xf numFmtId="166" fontId="3" fillId="0" borderId="0" applyFill="0" applyBorder="0" applyProtection="0">
      <alignment horizontal="right" vertical="center"/>
    </xf>
    <xf numFmtId="166" fontId="20" fillId="0" borderId="1">
      <alignment horizontal="left" vertical="top"/>
    </xf>
    <xf numFmtId="166" fontId="3" fillId="0" borderId="0" applyNumberFormat="0" applyFill="0" applyBorder="0">
      <alignment horizontal="left" vertical="top" indent="1"/>
    </xf>
    <xf numFmtId="166" fontId="3" fillId="0" borderId="0" applyNumberFormat="0" applyFill="0" applyBorder="0">
      <alignment horizontal="left" vertical="top" indent="2"/>
    </xf>
    <xf numFmtId="166" fontId="20" fillId="0" borderId="0" applyNumberFormat="0" applyFill="0" applyBorder="0">
      <alignment horizontal="left" vertical="top"/>
    </xf>
    <xf numFmtId="166" fontId="20" fillId="0" borderId="0" applyNumberFormat="0" applyFill="0" applyBorder="0">
      <alignment horizontal="right" vertical="top"/>
    </xf>
    <xf numFmtId="0" fontId="22" fillId="0" borderId="0">
      <alignment horizontal="left" vertical="top"/>
    </xf>
    <xf numFmtId="0" fontId="2" fillId="0" borderId="0"/>
  </cellStyleXfs>
  <cellXfs count="139">
    <xf numFmtId="0" fontId="0" fillId="0" borderId="0" xfId="0"/>
    <xf numFmtId="0" fontId="9" fillId="0" borderId="0" xfId="10" applyFont="1" applyBorder="1" applyAlignment="1">
      <alignment horizontal="left"/>
    </xf>
    <xf numFmtId="0" fontId="9" fillId="0" borderId="0" xfId="10" applyFont="1" applyBorder="1" applyAlignment="1">
      <alignment wrapText="1"/>
    </xf>
    <xf numFmtId="0" fontId="9" fillId="0" borderId="0" xfId="10" applyFont="1" applyAlignment="1">
      <alignment wrapText="1"/>
    </xf>
    <xf numFmtId="0" fontId="2" fillId="0" borderId="3" xfId="10" applyFont="1" applyBorder="1" applyAlignment="1">
      <alignment vertical="center" wrapText="1"/>
    </xf>
    <xf numFmtId="0" fontId="2" fillId="0" borderId="0" xfId="10" applyFont="1" applyAlignment="1">
      <alignment vertical="center" wrapText="1"/>
    </xf>
    <xf numFmtId="0" fontId="2" fillId="0" borderId="0" xfId="10" applyFont="1" applyFill="1" applyAlignment="1">
      <alignment vertical="center" wrapText="1"/>
    </xf>
    <xf numFmtId="0" fontId="2" fillId="0" borderId="0" xfId="10" applyFont="1" applyBorder="1" applyAlignment="1">
      <alignment horizontal="right" vertical="center" wrapText="1"/>
    </xf>
    <xf numFmtId="0" fontId="2" fillId="0" borderId="0" xfId="10" applyFont="1" applyAlignment="1">
      <alignment horizontal="left" vertical="center" wrapText="1"/>
    </xf>
    <xf numFmtId="0" fontId="2" fillId="0" borderId="0" xfId="10" applyFont="1" applyAlignment="1">
      <alignment horizontal="right" vertical="center" wrapText="1"/>
    </xf>
    <xf numFmtId="166" fontId="11" fillId="0" borderId="0" xfId="10" applyNumberFormat="1" applyFont="1" applyBorder="1" applyAlignment="1">
      <alignment horizontal="right" vertical="center" wrapText="1"/>
    </xf>
    <xf numFmtId="0" fontId="2" fillId="0" borderId="0" xfId="10" applyFont="1" applyAlignment="1">
      <alignment wrapText="1"/>
    </xf>
    <xf numFmtId="0" fontId="2" fillId="0" borderId="3" xfId="10" applyFont="1" applyBorder="1" applyAlignment="1">
      <alignment horizontal="right" vertical="center" wrapText="1"/>
    </xf>
    <xf numFmtId="0" fontId="2" fillId="0" borderId="3" xfId="10" applyFont="1" applyBorder="1" applyAlignment="1">
      <alignment horizontal="left" vertical="center" wrapText="1"/>
    </xf>
    <xf numFmtId="3" fontId="2" fillId="0" borderId="0" xfId="10" applyNumberFormat="1" applyFont="1" applyAlignment="1">
      <alignment wrapText="1"/>
    </xf>
    <xf numFmtId="0" fontId="2" fillId="0" borderId="0" xfId="10" applyFont="1" applyBorder="1" applyAlignment="1">
      <alignment horizontal="left" vertical="center" wrapText="1"/>
    </xf>
    <xf numFmtId="0" fontId="2" fillId="0" borderId="3" xfId="10" applyFont="1" applyFill="1" applyBorder="1" applyAlignment="1">
      <alignment horizontal="left" vertical="top" wrapText="1"/>
    </xf>
    <xf numFmtId="0" fontId="2" fillId="0" borderId="3" xfId="10" applyFont="1" applyFill="1" applyBorder="1" applyAlignment="1">
      <alignment vertical="top" wrapText="1"/>
    </xf>
    <xf numFmtId="0" fontId="2" fillId="0" borderId="3" xfId="10" applyFont="1" applyFill="1" applyBorder="1" applyAlignment="1">
      <alignment horizontal="right" vertical="top" wrapText="1"/>
    </xf>
    <xf numFmtId="166" fontId="10" fillId="0" borderId="0" xfId="10" applyNumberFormat="1" applyFont="1" applyBorder="1" applyAlignment="1">
      <alignment horizontal="left" vertical="top" wrapText="1"/>
    </xf>
    <xf numFmtId="166" fontId="11" fillId="0" borderId="0" xfId="10" applyNumberFormat="1" applyFont="1" applyBorder="1" applyAlignment="1">
      <alignment horizontal="left" vertical="top" wrapText="1"/>
    </xf>
    <xf numFmtId="166" fontId="11" fillId="0" borderId="3" xfId="10" applyNumberFormat="1" applyFont="1" applyBorder="1" applyAlignment="1">
      <alignment horizontal="left" vertical="top" wrapText="1"/>
    </xf>
    <xf numFmtId="166" fontId="10" fillId="0" borderId="0" xfId="10" applyNumberFormat="1" applyFont="1" applyBorder="1" applyAlignment="1">
      <alignment horizontal="left" vertical="center" wrapText="1"/>
    </xf>
    <xf numFmtId="3" fontId="2" fillId="0" borderId="0" xfId="10" applyNumberFormat="1" applyFont="1" applyAlignment="1">
      <alignment horizontal="right" vertical="top" wrapText="1"/>
    </xf>
    <xf numFmtId="166" fontId="2" fillId="0" borderId="0" xfId="10" applyNumberFormat="1" applyFont="1" applyBorder="1" applyAlignment="1">
      <alignment horizontal="right" vertical="top" wrapText="1"/>
    </xf>
    <xf numFmtId="166" fontId="2" fillId="0" borderId="0" xfId="10" applyNumberFormat="1" applyFont="1" applyAlignment="1">
      <alignment horizontal="right" vertical="top" wrapText="1"/>
    </xf>
    <xf numFmtId="166" fontId="2" fillId="0" borderId="3" xfId="10" applyNumberFormat="1" applyFont="1" applyBorder="1" applyAlignment="1">
      <alignment horizontal="right" vertical="top" wrapText="1"/>
    </xf>
    <xf numFmtId="0" fontId="2" fillId="0" borderId="0" xfId="10" applyFont="1" applyBorder="1" applyAlignment="1">
      <alignment horizontal="right" vertical="top" wrapText="1"/>
    </xf>
    <xf numFmtId="3" fontId="2" fillId="0" borderId="0" xfId="10" applyNumberFormat="1" applyFont="1" applyFill="1" applyBorder="1" applyAlignment="1">
      <alignment horizontal="right" vertical="top" wrapText="1"/>
    </xf>
    <xf numFmtId="166" fontId="2" fillId="0" borderId="0" xfId="10" applyNumberFormat="1" applyFont="1" applyFill="1" applyBorder="1" applyAlignment="1">
      <alignment horizontal="right" vertical="top" wrapText="1"/>
    </xf>
    <xf numFmtId="166" fontId="2" fillId="0" borderId="3" xfId="10" applyNumberFormat="1" applyFont="1" applyFill="1" applyBorder="1" applyAlignment="1">
      <alignment horizontal="right" vertical="top" wrapText="1"/>
    </xf>
    <xf numFmtId="0" fontId="2" fillId="0" borderId="0" xfId="10" applyFont="1" applyFill="1" applyBorder="1" applyAlignment="1">
      <alignment horizontal="right" vertical="top" wrapText="1"/>
    </xf>
    <xf numFmtId="41" fontId="2" fillId="0" borderId="0" xfId="10" applyNumberFormat="1" applyFont="1" applyBorder="1" applyAlignment="1">
      <alignment horizontal="right" vertical="top" wrapText="1"/>
    </xf>
    <xf numFmtId="41" fontId="2" fillId="0" borderId="3" xfId="10" applyNumberFormat="1" applyFont="1" applyBorder="1" applyAlignment="1">
      <alignment horizontal="right" vertical="top" wrapText="1"/>
    </xf>
    <xf numFmtId="41" fontId="2" fillId="0" borderId="0" xfId="10" applyNumberFormat="1" applyFont="1" applyFill="1" applyBorder="1" applyAlignment="1">
      <alignment horizontal="right" vertical="top" wrapText="1"/>
    </xf>
    <xf numFmtId="41" fontId="2" fillId="0" borderId="3" xfId="10" applyNumberFormat="1" applyFont="1" applyFill="1" applyBorder="1" applyAlignment="1">
      <alignment horizontal="right" vertical="top" wrapText="1"/>
    </xf>
    <xf numFmtId="0" fontId="2" fillId="0" borderId="0" xfId="10" applyFont="1" applyAlignment="1">
      <alignment vertical="top" wrapText="1"/>
    </xf>
    <xf numFmtId="0" fontId="0" fillId="0" borderId="0" xfId="10" applyFont="1" applyFill="1" applyBorder="1" applyAlignment="1">
      <alignment horizontal="right" vertical="center" wrapText="1"/>
    </xf>
    <xf numFmtId="0" fontId="11" fillId="0" borderId="0" xfId="10" applyFont="1" applyFill="1" applyBorder="1" applyAlignment="1">
      <alignment horizontal="right" vertical="center" wrapText="1"/>
    </xf>
    <xf numFmtId="1" fontId="11" fillId="0" borderId="0" xfId="10" applyNumberFormat="1" applyFont="1" applyBorder="1" applyAlignment="1">
      <alignment horizontal="left" vertical="top" wrapText="1"/>
    </xf>
    <xf numFmtId="0" fontId="11" fillId="0" borderId="0" xfId="30" applyFont="1" applyAlignment="1">
      <alignment wrapText="1"/>
    </xf>
    <xf numFmtId="0" fontId="11" fillId="0" borderId="0" xfId="30" applyFont="1" applyFill="1" applyAlignment="1">
      <alignment wrapText="1"/>
    </xf>
    <xf numFmtId="0" fontId="17" fillId="0" borderId="0" xfId="30" applyFont="1" applyAlignment="1">
      <alignment wrapText="1"/>
    </xf>
    <xf numFmtId="0" fontId="17" fillId="0" borderId="0" xfId="30" applyFont="1" applyBorder="1" applyAlignment="1">
      <alignment horizontal="left"/>
    </xf>
    <xf numFmtId="0" fontId="17" fillId="0" borderId="0" xfId="30" applyFont="1" applyBorder="1" applyAlignment="1">
      <alignment wrapText="1"/>
    </xf>
    <xf numFmtId="0" fontId="17" fillId="0" borderId="0" xfId="30" applyFont="1" applyBorder="1" applyAlignment="1">
      <alignment horizontal="right" wrapText="1"/>
    </xf>
    <xf numFmtId="0" fontId="11" fillId="0" borderId="0" xfId="30" applyFont="1" applyAlignment="1">
      <alignment vertical="center" wrapText="1"/>
    </xf>
    <xf numFmtId="0" fontId="11" fillId="4" borderId="0" xfId="30" applyFont="1" applyFill="1" applyBorder="1" applyAlignment="1">
      <alignment vertical="center" wrapText="1"/>
    </xf>
    <xf numFmtId="0" fontId="11" fillId="4" borderId="0" xfId="30" applyFont="1" applyFill="1" applyBorder="1" applyAlignment="1">
      <alignment horizontal="left" vertical="center" wrapText="1"/>
    </xf>
    <xf numFmtId="0" fontId="11" fillId="0" borderId="0" xfId="30" applyFont="1" applyBorder="1" applyAlignment="1">
      <alignment horizontal="right" vertical="center" wrapText="1"/>
    </xf>
    <xf numFmtId="0" fontId="11" fillId="0" borderId="3" xfId="30" applyFont="1" applyFill="1" applyBorder="1" applyAlignment="1">
      <alignment horizontal="right" vertical="center" wrapText="1"/>
    </xf>
    <xf numFmtId="0" fontId="11" fillId="0" borderId="0" xfId="30" applyFont="1" applyAlignment="1">
      <alignment horizontal="left" vertical="center" wrapText="1"/>
    </xf>
    <xf numFmtId="0" fontId="11" fillId="0" borderId="3" xfId="30" applyFont="1" applyBorder="1" applyAlignment="1">
      <alignment horizontal="right" vertical="center" wrapText="1"/>
    </xf>
    <xf numFmtId="0" fontId="11" fillId="0" borderId="3" xfId="30" applyFont="1" applyBorder="1" applyAlignment="1">
      <alignment horizontal="left" vertical="center" wrapText="1"/>
    </xf>
    <xf numFmtId="0" fontId="10" fillId="0" borderId="0" xfId="30" applyFont="1" applyBorder="1" applyAlignment="1">
      <alignment horizontal="left" vertical="center" wrapText="1"/>
    </xf>
    <xf numFmtId="0" fontId="11" fillId="0" borderId="0" xfId="30" applyFont="1" applyAlignment="1">
      <alignment horizontal="right" vertical="center" wrapText="1"/>
    </xf>
    <xf numFmtId="166" fontId="11" fillId="0" borderId="0" xfId="30" applyNumberFormat="1" applyFont="1" applyBorder="1" applyAlignment="1">
      <alignment horizontal="right" vertical="center" wrapText="1"/>
    </xf>
    <xf numFmtId="0" fontId="11" fillId="0" borderId="0" xfId="30" applyFont="1" applyAlignment="1">
      <alignment horizontal="left" vertical="top" wrapText="1"/>
    </xf>
    <xf numFmtId="0" fontId="11" fillId="0" borderId="0" xfId="30" applyFont="1" applyBorder="1" applyAlignment="1">
      <alignment horizontal="left" vertical="top" wrapText="1"/>
    </xf>
    <xf numFmtId="0" fontId="11" fillId="0" borderId="0" xfId="30" applyFont="1" applyBorder="1" applyAlignment="1">
      <alignment horizontal="right" vertical="top" wrapText="1"/>
    </xf>
    <xf numFmtId="0" fontId="11" fillId="0" borderId="0" xfId="30" applyFont="1" applyAlignment="1">
      <alignment vertical="top" wrapText="1"/>
    </xf>
    <xf numFmtId="0" fontId="11" fillId="0" borderId="0" xfId="30" applyFont="1" applyAlignment="1">
      <alignment horizontal="right" vertical="top" wrapText="1"/>
    </xf>
    <xf numFmtId="0" fontId="11" fillId="0" borderId="3" xfId="30" applyFont="1" applyFill="1" applyBorder="1" applyAlignment="1">
      <alignment horizontal="left" vertical="top" wrapText="1"/>
    </xf>
    <xf numFmtId="166" fontId="11" fillId="0" borderId="3" xfId="30" applyNumberFormat="1" applyFont="1" applyFill="1" applyBorder="1" applyAlignment="1">
      <alignment horizontal="left" vertical="top" wrapText="1"/>
    </xf>
    <xf numFmtId="0" fontId="18" fillId="0" borderId="0" xfId="30" applyFont="1" applyAlignment="1">
      <alignment vertical="center"/>
    </xf>
    <xf numFmtId="49" fontId="2" fillId="0" borderId="0" xfId="30" applyNumberFormat="1" applyFont="1" applyBorder="1" applyAlignment="1">
      <alignment horizontal="left" vertical="top" wrapText="1"/>
    </xf>
    <xf numFmtId="49" fontId="11" fillId="0" borderId="0" xfId="10" applyNumberFormat="1" applyFont="1" applyBorder="1" applyAlignment="1">
      <alignment horizontal="left" vertical="top" wrapText="1"/>
    </xf>
    <xf numFmtId="166" fontId="2" fillId="0" borderId="0" xfId="10" applyNumberFormat="1" applyFont="1" applyBorder="1" applyAlignment="1">
      <alignment horizontal="left" vertical="top" wrapText="1"/>
    </xf>
    <xf numFmtId="49" fontId="2" fillId="0" borderId="0" xfId="10" applyNumberFormat="1" applyFont="1" applyBorder="1" applyAlignment="1">
      <alignment horizontal="left" vertical="top" wrapText="1"/>
    </xf>
    <xf numFmtId="0" fontId="2" fillId="0" borderId="0" xfId="10" applyFont="1" applyAlignment="1">
      <alignment vertical="center" wrapText="1"/>
    </xf>
    <xf numFmtId="0" fontId="2" fillId="0" borderId="3" xfId="10" applyFont="1" applyFill="1" applyBorder="1" applyAlignment="1">
      <alignment horizontal="right" vertical="top" wrapText="1"/>
    </xf>
    <xf numFmtId="41" fontId="2" fillId="0" borderId="0" xfId="10" applyNumberFormat="1" applyFont="1" applyAlignment="1">
      <alignment horizontal="left" vertical="center" wrapText="1"/>
    </xf>
    <xf numFmtId="0" fontId="2" fillId="0" borderId="0" xfId="10" applyFont="1" applyAlignment="1">
      <alignment vertical="center" wrapText="1"/>
    </xf>
    <xf numFmtId="0" fontId="2" fillId="0" borderId="3" xfId="10" applyFont="1" applyFill="1" applyBorder="1" applyAlignment="1">
      <alignment horizontal="right" vertical="top" wrapText="1"/>
    </xf>
    <xf numFmtId="0" fontId="2" fillId="0" borderId="0" xfId="10" applyFont="1" applyAlignment="1">
      <alignment vertical="center" wrapText="1"/>
    </xf>
    <xf numFmtId="0" fontId="2" fillId="0" borderId="3" xfId="10" applyFont="1" applyFill="1" applyBorder="1" applyAlignment="1">
      <alignment horizontal="right" vertical="top" wrapText="1"/>
    </xf>
    <xf numFmtId="0" fontId="2" fillId="0" borderId="0" xfId="10" applyFont="1" applyAlignment="1">
      <alignment horizontal="left" vertical="center" wrapText="1"/>
    </xf>
    <xf numFmtId="3" fontId="2" fillId="0" borderId="0" xfId="10" applyNumberFormat="1" applyFont="1" applyAlignment="1">
      <alignment horizontal="left" vertical="center" wrapText="1"/>
    </xf>
    <xf numFmtId="0" fontId="2" fillId="0" borderId="0" xfId="10" applyFont="1" applyAlignment="1">
      <alignment vertical="center" wrapText="1"/>
    </xf>
    <xf numFmtId="0" fontId="2" fillId="0" borderId="3" xfId="10" applyFont="1" applyFill="1" applyBorder="1" applyAlignment="1">
      <alignment horizontal="right" vertical="top" wrapText="1"/>
    </xf>
    <xf numFmtId="49" fontId="2" fillId="0" borderId="3" xfId="10" applyNumberFormat="1" applyFont="1" applyFill="1" applyBorder="1" applyAlignment="1">
      <alignment horizontal="right" vertical="top" wrapText="1"/>
    </xf>
    <xf numFmtId="166" fontId="2" fillId="0" borderId="0" xfId="30" applyNumberFormat="1" applyFont="1" applyBorder="1" applyAlignment="1">
      <alignment horizontal="left" vertical="top" wrapText="1"/>
    </xf>
    <xf numFmtId="0" fontId="2" fillId="0" borderId="3" xfId="30" applyFont="1" applyFill="1" applyBorder="1" applyAlignment="1">
      <alignment horizontal="right" vertical="center" wrapText="1"/>
    </xf>
    <xf numFmtId="0" fontId="2" fillId="0" borderId="0" xfId="30" applyFont="1" applyBorder="1" applyAlignment="1">
      <alignment horizontal="left" vertical="top" wrapText="1"/>
    </xf>
    <xf numFmtId="0" fontId="2" fillId="0" borderId="0" xfId="30" applyFont="1" applyFill="1" applyAlignment="1">
      <alignment horizontal="left" vertical="top" wrapText="1"/>
    </xf>
    <xf numFmtId="166" fontId="2" fillId="0" borderId="0" xfId="30" applyNumberFormat="1" applyFont="1" applyBorder="1" applyAlignment="1">
      <alignment horizontal="left" vertical="center" wrapText="1"/>
    </xf>
    <xf numFmtId="0" fontId="2" fillId="2" borderId="0" xfId="10" applyFont="1" applyFill="1" applyBorder="1" applyAlignment="1">
      <alignment vertical="center" wrapText="1"/>
    </xf>
    <xf numFmtId="0" fontId="14" fillId="0" borderId="4" xfId="10" applyFont="1" applyBorder="1" applyAlignment="1">
      <alignment vertical="top" wrapText="1"/>
    </xf>
    <xf numFmtId="0" fontId="13" fillId="0" borderId="4" xfId="10" applyFont="1" applyBorder="1" applyAlignment="1">
      <alignment vertical="top" wrapText="1"/>
    </xf>
    <xf numFmtId="0" fontId="0" fillId="0" borderId="0" xfId="10" applyFont="1" applyBorder="1" applyAlignment="1">
      <alignment horizontal="left" vertical="top" wrapText="1"/>
    </xf>
    <xf numFmtId="1" fontId="2" fillId="0" borderId="0" xfId="10" applyNumberFormat="1" applyFont="1" applyBorder="1" applyAlignment="1">
      <alignment horizontal="left" vertical="top" wrapText="1"/>
    </xf>
    <xf numFmtId="0" fontId="2" fillId="0" borderId="0" xfId="10" applyFont="1" applyAlignment="1">
      <alignment horizontal="right" wrapText="1"/>
    </xf>
    <xf numFmtId="0" fontId="2" fillId="0" borderId="3" xfId="10" applyNumberFormat="1" applyFont="1" applyBorder="1" applyAlignment="1">
      <alignment horizontal="left" vertical="top" wrapText="1"/>
    </xf>
    <xf numFmtId="0" fontId="2" fillId="0" borderId="6" xfId="10" applyFont="1" applyFill="1" applyBorder="1" applyAlignment="1">
      <alignment horizontal="right" vertical="top" wrapText="1"/>
    </xf>
    <xf numFmtId="0" fontId="2" fillId="2" borderId="0" xfId="10" applyFont="1" applyFill="1" applyBorder="1" applyAlignment="1">
      <alignment vertical="center" wrapText="1"/>
    </xf>
    <xf numFmtId="0" fontId="14" fillId="0" borderId="4" xfId="10" applyFont="1" applyBorder="1" applyAlignment="1">
      <alignment horizontal="left" vertical="center" wrapText="1"/>
    </xf>
    <xf numFmtId="0" fontId="13" fillId="0" borderId="4" xfId="10" applyFont="1" applyBorder="1" applyAlignment="1">
      <alignment horizontal="left" vertical="center" wrapText="1"/>
    </xf>
    <xf numFmtId="166" fontId="2" fillId="0" borderId="0" xfId="30" quotePrefix="1" applyNumberFormat="1" applyFont="1" applyBorder="1" applyAlignment="1">
      <alignment horizontal="left" vertical="top" wrapText="1"/>
    </xf>
    <xf numFmtId="0" fontId="0" fillId="0" borderId="0" xfId="0" applyAlignment="1">
      <alignment vertical="center"/>
    </xf>
    <xf numFmtId="0" fontId="2" fillId="0" borderId="0" xfId="10" applyFont="1" applyFill="1" applyBorder="1" applyAlignment="1">
      <alignment horizontal="right" vertical="center" wrapText="1"/>
    </xf>
    <xf numFmtId="0" fontId="2" fillId="0" borderId="3" xfId="10" applyFont="1" applyFill="1" applyBorder="1" applyAlignment="1">
      <alignment horizontal="right" vertical="center" wrapText="1"/>
    </xf>
    <xf numFmtId="0" fontId="11" fillId="0" borderId="3" xfId="30" applyFont="1" applyFill="1" applyBorder="1" applyAlignment="1">
      <alignment horizontal="right" vertical="top" wrapText="1"/>
    </xf>
    <xf numFmtId="0" fontId="2" fillId="0" borderId="0" xfId="10" applyFont="1" applyAlignment="1">
      <alignment vertical="center" wrapText="1"/>
    </xf>
    <xf numFmtId="0" fontId="2" fillId="0" borderId="0" xfId="10" applyFont="1" applyFill="1" applyAlignment="1">
      <alignment horizontal="left" wrapText="1"/>
    </xf>
    <xf numFmtId="0" fontId="2" fillId="0" borderId="0" xfId="10" applyFont="1" applyAlignment="1">
      <alignment vertical="center" wrapText="1"/>
    </xf>
    <xf numFmtId="0" fontId="2" fillId="0" borderId="0" xfId="10" applyFont="1" applyBorder="1" applyAlignment="1">
      <alignment vertical="center" wrapText="1"/>
    </xf>
    <xf numFmtId="0" fontId="2" fillId="0" borderId="0" xfId="10" applyFont="1" applyBorder="1" applyAlignment="1">
      <alignment horizontal="right" vertical="center" wrapText="1"/>
    </xf>
    <xf numFmtId="166" fontId="2" fillId="0" borderId="0" xfId="10" applyNumberFormat="1" applyFont="1" applyAlignment="1">
      <alignment horizontal="left" vertical="top" wrapText="1"/>
    </xf>
    <xf numFmtId="166" fontId="2" fillId="0" borderId="0" xfId="10" applyNumberFormat="1" applyFont="1" applyAlignment="1">
      <alignment horizontal="left" vertical="center" wrapText="1"/>
    </xf>
    <xf numFmtId="0" fontId="2" fillId="0" borderId="0" xfId="10" applyFont="1" applyBorder="1" applyAlignment="1">
      <alignment horizontal="right" vertical="center" wrapText="1"/>
    </xf>
    <xf numFmtId="3" fontId="2" fillId="0" borderId="0" xfId="10" applyNumberFormat="1" applyFont="1" applyBorder="1" applyAlignment="1">
      <alignment horizontal="right" vertical="top" wrapText="1"/>
    </xf>
    <xf numFmtId="3" fontId="2" fillId="0" borderId="0" xfId="10" applyNumberFormat="1" applyFont="1" applyBorder="1" applyAlignment="1">
      <alignment horizontal="left" vertical="center" wrapText="1"/>
    </xf>
    <xf numFmtId="0" fontId="2" fillId="0" borderId="0" xfId="10" applyFont="1" applyBorder="1" applyAlignment="1">
      <alignment wrapText="1"/>
    </xf>
    <xf numFmtId="0" fontId="2" fillId="0" borderId="0" xfId="10" applyFont="1" applyFill="1" applyAlignment="1">
      <alignment horizontal="left" vertical="center" wrapText="1"/>
    </xf>
    <xf numFmtId="49" fontId="2" fillId="0" borderId="3" xfId="10" applyNumberFormat="1" applyFont="1" applyFill="1" applyBorder="1" applyAlignment="1">
      <alignment horizontal="left" vertical="top" wrapText="1"/>
    </xf>
    <xf numFmtId="0" fontId="2" fillId="0" borderId="3" xfId="10" applyFont="1" applyFill="1" applyBorder="1" applyAlignment="1">
      <alignment horizontal="left" vertical="center" wrapText="1"/>
    </xf>
    <xf numFmtId="3" fontId="2" fillId="0" borderId="3" xfId="10" applyNumberFormat="1" applyFont="1" applyFill="1" applyBorder="1" applyAlignment="1">
      <alignment horizontal="right" vertical="top" wrapText="1"/>
    </xf>
    <xf numFmtId="3" fontId="2" fillId="0" borderId="0" xfId="10" applyNumberFormat="1" applyFont="1" applyFill="1" applyAlignment="1">
      <alignment horizontal="left" vertical="center" wrapText="1"/>
    </xf>
    <xf numFmtId="0" fontId="2" fillId="0" borderId="0" xfId="10" applyFont="1" applyFill="1" applyAlignment="1">
      <alignment wrapText="1"/>
    </xf>
    <xf numFmtId="0" fontId="2" fillId="0" borderId="0" xfId="10" applyFont="1" applyFill="1" applyBorder="1" applyAlignment="1">
      <alignment wrapText="1"/>
    </xf>
    <xf numFmtId="49" fontId="2" fillId="0" borderId="0" xfId="10" applyNumberFormat="1" applyFont="1" applyFill="1" applyBorder="1" applyAlignment="1">
      <alignment horizontal="right" vertical="top" wrapText="1"/>
    </xf>
    <xf numFmtId="0" fontId="1" fillId="0" borderId="0" xfId="30" applyFont="1" applyAlignment="1">
      <alignment horizontal="left" wrapText="1" indent="1"/>
    </xf>
    <xf numFmtId="0" fontId="16" fillId="0" borderId="0" xfId="30" applyFont="1" applyBorder="1" applyAlignment="1">
      <alignment horizontal="left" wrapText="1" indent="1"/>
    </xf>
    <xf numFmtId="0" fontId="10" fillId="0" borderId="0" xfId="30" applyFont="1" applyBorder="1" applyAlignment="1">
      <alignment horizontal="left" wrapText="1" indent="1"/>
    </xf>
    <xf numFmtId="0" fontId="1" fillId="0" borderId="2" xfId="30" applyFont="1" applyBorder="1" applyAlignment="1">
      <alignment horizontal="left" vertical="center" wrapText="1"/>
    </xf>
    <xf numFmtId="0" fontId="2" fillId="0" borderId="0" xfId="10" applyFont="1" applyFill="1" applyAlignment="1">
      <alignment horizontal="left" wrapText="1"/>
    </xf>
    <xf numFmtId="0" fontId="2" fillId="0" borderId="0" xfId="10" applyFont="1" applyFill="1" applyAlignment="1">
      <alignment horizontal="left" vertical="center" wrapText="1"/>
    </xf>
    <xf numFmtId="0" fontId="7" fillId="0" borderId="0" xfId="10" applyFont="1" applyAlignment="1">
      <alignment horizontal="left" vertical="top" wrapText="1"/>
    </xf>
    <xf numFmtId="0" fontId="7" fillId="0" borderId="4" xfId="10" applyFont="1" applyBorder="1" applyAlignment="1">
      <alignment vertical="top" wrapText="1"/>
    </xf>
    <xf numFmtId="0" fontId="2" fillId="0" borderId="3" xfId="10" applyFont="1" applyBorder="1" applyAlignment="1">
      <alignment horizontal="right" vertical="center" wrapText="1"/>
    </xf>
    <xf numFmtId="0" fontId="0" fillId="0" borderId="3" xfId="0" applyBorder="1" applyAlignment="1">
      <alignment horizontal="right" vertical="center" wrapText="1"/>
    </xf>
    <xf numFmtId="0" fontId="9" fillId="0" borderId="0" xfId="10" applyFont="1" applyBorder="1" applyAlignment="1">
      <alignment horizontal="right" wrapText="1"/>
    </xf>
    <xf numFmtId="0" fontId="0" fillId="0" borderId="0" xfId="0" applyAlignment="1">
      <alignment horizontal="right" wrapText="1"/>
    </xf>
    <xf numFmtId="0" fontId="2" fillId="4" borderId="0" xfId="10" applyFont="1" applyFill="1" applyBorder="1" applyAlignment="1">
      <alignment vertical="center" wrapText="1"/>
    </xf>
    <xf numFmtId="0" fontId="2" fillId="0" borderId="0" xfId="10" applyFont="1" applyBorder="1" applyAlignment="1">
      <alignment horizontal="right" vertical="center" wrapText="1"/>
    </xf>
    <xf numFmtId="0" fontId="2" fillId="0" borderId="0" xfId="10" applyFont="1" applyAlignment="1">
      <alignment vertical="center" wrapText="1"/>
    </xf>
    <xf numFmtId="0" fontId="14" fillId="0" borderId="0" xfId="10" applyFont="1" applyBorder="1" applyAlignment="1">
      <alignment horizontal="left" vertical="top" wrapText="1"/>
    </xf>
    <xf numFmtId="0" fontId="14" fillId="0" borderId="0" xfId="10" applyFont="1" applyBorder="1" applyAlignment="1">
      <alignment horizontal="left" vertical="center" wrapText="1"/>
    </xf>
    <xf numFmtId="0" fontId="2" fillId="0" borderId="3" xfId="10" applyFont="1" applyFill="1" applyBorder="1" applyAlignment="1">
      <alignment horizontal="right" vertical="top" wrapText="1"/>
    </xf>
  </cellXfs>
  <cellStyles count="50">
    <cellStyle name="1000 [0]" xfId="1"/>
    <cellStyle name="Dat" xfId="2"/>
    <cellStyle name="Dezimal [0,0]" xfId="3"/>
    <cellStyle name="Dezimal [0,0] 2" xfId="31"/>
    <cellStyle name="Dezimal [0,00]" xfId="4"/>
    <cellStyle name="Dezimal [0,00] 2" xfId="32"/>
    <cellStyle name="Dezimal [0,000]" xfId="5"/>
    <cellStyle name="Dezimal [0] 2" xfId="33"/>
    <cellStyle name="Dezimal [0] kursiv" xfId="34"/>
    <cellStyle name="Dezimal[0,0000]" xfId="6"/>
    <cellStyle name="Dezimal[0,0000] 2" xfId="35"/>
    <cellStyle name="Normal_HNTA" xfId="7"/>
    <cellStyle name="Notiz 2" xfId="36"/>
    <cellStyle name="P-[0%]" xfId="8"/>
    <cellStyle name="P-[0,0%]" xfId="9"/>
    <cellStyle name="Standard" xfId="0" builtinId="0"/>
    <cellStyle name="Standard 2" xfId="37"/>
    <cellStyle name="Standard 3" xfId="30"/>
    <cellStyle name="Standard 3 2" xfId="49"/>
    <cellStyle name="Standard_t02.2.01" xfId="10"/>
    <cellStyle name="Tab-1 [0,0]" xfId="38"/>
    <cellStyle name="Tab-1 [0,00]" xfId="39"/>
    <cellStyle name="Tab-1 [0,000]" xfId="40"/>
    <cellStyle name="Tab-1 [0,0000]" xfId="41"/>
    <cellStyle name="Tab-1 [0]" xfId="11"/>
    <cellStyle name="Tab-1 [Dezimal 0]" xfId="42"/>
    <cellStyle name="Tab-Fn" xfId="12"/>
    <cellStyle name="Tab-Fn kursiv" xfId="43"/>
    <cellStyle name="Tab-H" xfId="13"/>
    <cellStyle name="Tab-HR" xfId="14"/>
    <cellStyle name="Tab-HU" xfId="15"/>
    <cellStyle name="Tab-HU-links" xfId="16"/>
    <cellStyle name="Tab-L" xfId="17"/>
    <cellStyle name="Tab-L-02" xfId="18"/>
    <cellStyle name="Tab-L-02 2" xfId="44"/>
    <cellStyle name="Tab-L-04" xfId="19"/>
    <cellStyle name="Tab-L-04 2" xfId="45"/>
    <cellStyle name="Tab-L-fett" xfId="20"/>
    <cellStyle name="Tab-L-kursiv" xfId="46"/>
    <cellStyle name="Tab-NR" xfId="21"/>
    <cellStyle name="Tab-R" xfId="22"/>
    <cellStyle name="Tab-R kursiv" xfId="47"/>
    <cellStyle name="Tab-R-fett" xfId="23"/>
    <cellStyle name="Tab-R-fett[0,0]" xfId="24"/>
    <cellStyle name="Tab-R-fett[0,00]" xfId="25"/>
    <cellStyle name="Tab-R-fett[0,000]" xfId="26"/>
    <cellStyle name="Tab-R-fett[0]" xfId="27"/>
    <cellStyle name="Tab-T" xfId="28"/>
    <cellStyle name="Tab-TL" xfId="48"/>
    <cellStyle name="Tab-UT"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tabSelected="1" zoomScaleNormal="100" workbookViewId="0">
      <selection activeCell="B5" sqref="B5"/>
    </sheetView>
  </sheetViews>
  <sheetFormatPr baseColWidth="10" defaultColWidth="10.88671875" defaultRowHeight="17.100000000000001" customHeight="1" x14ac:dyDescent="0.25"/>
  <cols>
    <col min="1" max="1" width="6.88671875" style="40" customWidth="1"/>
    <col min="2" max="2" width="24.33203125" style="40" customWidth="1"/>
    <col min="3" max="3" width="1.44140625" style="40" customWidth="1"/>
    <col min="4" max="4" width="63.88671875" style="40" customWidth="1"/>
    <col min="5" max="16384" width="10.88671875" style="40"/>
  </cols>
  <sheetData>
    <row r="1" spans="1:4" ht="33" customHeight="1" x14ac:dyDescent="0.25">
      <c r="B1" s="121" t="s">
        <v>30</v>
      </c>
      <c r="C1" s="121"/>
      <c r="D1" s="121"/>
    </row>
    <row r="2" spans="1:4" ht="16.5" customHeight="1" x14ac:dyDescent="0.25">
      <c r="B2" s="122" t="s">
        <v>31</v>
      </c>
      <c r="C2" s="123"/>
      <c r="D2" s="123"/>
    </row>
    <row r="3" spans="1:4" ht="6.75" customHeight="1" x14ac:dyDescent="0.25">
      <c r="A3" s="41"/>
    </row>
    <row r="4" spans="1:4" ht="16.5" customHeight="1" x14ac:dyDescent="0.25"/>
    <row r="5" spans="1:4" s="42" customFormat="1" ht="17.100000000000001" customHeight="1" x14ac:dyDescent="0.4">
      <c r="B5" s="43" t="s">
        <v>24</v>
      </c>
      <c r="C5" s="44"/>
      <c r="D5" s="45" t="s">
        <v>39</v>
      </c>
    </row>
    <row r="6" spans="1:4" s="46" customFormat="1" ht="2.25" customHeight="1" x14ac:dyDescent="0.25">
      <c r="B6" s="47"/>
      <c r="C6" s="47"/>
      <c r="D6" s="48"/>
    </row>
    <row r="7" spans="1:4" s="46" customFormat="1" ht="17.100000000000001" customHeight="1" x14ac:dyDescent="0.25">
      <c r="B7" s="49"/>
      <c r="D7" s="50" t="s">
        <v>49</v>
      </c>
    </row>
    <row r="8" spans="1:4" s="51" customFormat="1" ht="16.5" customHeight="1" x14ac:dyDescent="0.25">
      <c r="B8" s="52"/>
      <c r="C8" s="53"/>
      <c r="D8" s="82" t="s">
        <v>46</v>
      </c>
    </row>
    <row r="9" spans="1:4" s="51" customFormat="1" ht="18.75" customHeight="1" x14ac:dyDescent="0.25">
      <c r="B9" s="54" t="s">
        <v>32</v>
      </c>
      <c r="C9" s="55"/>
      <c r="D9" s="56"/>
    </row>
    <row r="10" spans="1:4" s="57" customFormat="1" ht="15" customHeight="1" x14ac:dyDescent="0.25">
      <c r="B10" s="83" t="s">
        <v>47</v>
      </c>
      <c r="C10" s="59"/>
      <c r="D10" s="81" t="s">
        <v>74</v>
      </c>
    </row>
    <row r="11" spans="1:4" s="60" customFormat="1" ht="15" customHeight="1" x14ac:dyDescent="0.25">
      <c r="B11" s="83" t="s">
        <v>33</v>
      </c>
      <c r="C11" s="59"/>
      <c r="D11" s="81" t="s">
        <v>75</v>
      </c>
    </row>
    <row r="12" spans="1:4" s="60" customFormat="1" ht="15" customHeight="1" x14ac:dyDescent="0.25">
      <c r="B12" s="83" t="s">
        <v>77</v>
      </c>
      <c r="C12" s="61"/>
      <c r="D12" s="65" t="s">
        <v>48</v>
      </c>
    </row>
    <row r="13" spans="1:4" s="57" customFormat="1" ht="15" customHeight="1" x14ac:dyDescent="0.25">
      <c r="B13" s="83" t="s">
        <v>34</v>
      </c>
      <c r="C13" s="61"/>
      <c r="D13" s="81" t="s">
        <v>76</v>
      </c>
    </row>
    <row r="14" spans="1:4" s="57" customFormat="1" ht="15" customHeight="1" x14ac:dyDescent="0.25">
      <c r="B14" s="83" t="s">
        <v>35</v>
      </c>
      <c r="C14" s="59"/>
      <c r="D14" s="65" t="s">
        <v>83</v>
      </c>
    </row>
    <row r="15" spans="1:4" s="60" customFormat="1" ht="15" customHeight="1" x14ac:dyDescent="0.25">
      <c r="B15" s="84" t="s">
        <v>36</v>
      </c>
      <c r="C15" s="61"/>
      <c r="D15" s="65" t="s">
        <v>84</v>
      </c>
    </row>
    <row r="16" spans="1:4" s="51" customFormat="1" ht="22.5" customHeight="1" x14ac:dyDescent="0.25">
      <c r="B16" s="62" t="s">
        <v>37</v>
      </c>
      <c r="C16" s="101"/>
      <c r="D16" s="63" t="s">
        <v>50</v>
      </c>
    </row>
    <row r="17" spans="2:4" ht="18.75" customHeight="1" x14ac:dyDescent="0.25">
      <c r="B17" s="54" t="s">
        <v>38</v>
      </c>
      <c r="C17" s="55"/>
      <c r="D17" s="85" t="s">
        <v>65</v>
      </c>
    </row>
    <row r="18" spans="2:4" ht="15" customHeight="1" x14ac:dyDescent="0.25">
      <c r="B18" s="58"/>
      <c r="C18" s="49"/>
      <c r="D18" s="98" t="s">
        <v>66</v>
      </c>
    </row>
    <row r="19" spans="2:4" ht="18.75" customHeight="1" thickBot="1" x14ac:dyDescent="0.3">
      <c r="B19" s="58"/>
      <c r="C19" s="49"/>
      <c r="D19" s="97" t="s">
        <v>67</v>
      </c>
    </row>
    <row r="20" spans="2:4" ht="22.5" customHeight="1" x14ac:dyDescent="0.25">
      <c r="B20" s="124"/>
      <c r="C20" s="124"/>
      <c r="D20" s="124"/>
    </row>
    <row r="21" spans="2:4" ht="12.75" customHeight="1" x14ac:dyDescent="0.25">
      <c r="B21" s="64"/>
      <c r="D21" s="51"/>
    </row>
  </sheetData>
  <mergeCells count="3">
    <mergeCell ref="B1:D1"/>
    <mergeCell ref="B2:D2"/>
    <mergeCell ref="B20:D20"/>
  </mergeCells>
  <pageMargins left="0" right="0.59055118110236227" top="0" bottom="0.39370078740157483"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GridLines="0" zoomScaleNormal="100" workbookViewId="0">
      <selection activeCell="B5" sqref="B5"/>
    </sheetView>
  </sheetViews>
  <sheetFormatPr baseColWidth="10" defaultColWidth="10.88671875" defaultRowHeight="17.100000000000001" customHeight="1" x14ac:dyDescent="0.25"/>
  <cols>
    <col min="1" max="1" width="6.88671875" style="11" customWidth="1"/>
    <col min="2" max="2" width="25" style="11" customWidth="1"/>
    <col min="3" max="3" width="1.44140625" style="11" customWidth="1"/>
    <col min="4" max="5" width="15.6640625" style="11" customWidth="1"/>
    <col min="6" max="6" width="1.44140625" style="11" customWidth="1"/>
    <col min="7" max="9" width="19.33203125" style="11" customWidth="1"/>
    <col min="10" max="10" width="24.33203125" style="11" customWidth="1"/>
    <col min="11" max="15" width="10" style="11" customWidth="1"/>
    <col min="16" max="16384" width="10.88671875" style="11"/>
  </cols>
  <sheetData>
    <row r="1" spans="1:13" s="40" customFormat="1" ht="33" customHeight="1" x14ac:dyDescent="0.25">
      <c r="B1" s="121" t="s">
        <v>30</v>
      </c>
      <c r="C1" s="121"/>
      <c r="D1" s="121"/>
    </row>
    <row r="2" spans="1:13" s="40" customFormat="1" ht="16.5" customHeight="1" x14ac:dyDescent="0.25">
      <c r="B2" s="122" t="s">
        <v>31</v>
      </c>
      <c r="C2" s="123"/>
      <c r="D2" s="123"/>
    </row>
    <row r="3" spans="1:13" s="40" customFormat="1" ht="6.75" customHeight="1" x14ac:dyDescent="0.25">
      <c r="A3" s="41"/>
    </row>
    <row r="5" spans="1:13" s="3" customFormat="1" ht="17.100000000000001" customHeight="1" x14ac:dyDescent="0.4">
      <c r="B5" s="1" t="s">
        <v>24</v>
      </c>
      <c r="C5" s="2"/>
      <c r="D5" s="131" t="s">
        <v>72</v>
      </c>
      <c r="E5" s="132"/>
      <c r="F5" s="132"/>
      <c r="G5" s="132"/>
      <c r="H5" s="132"/>
      <c r="I5" s="132"/>
      <c r="J5" s="132"/>
    </row>
    <row r="6" spans="1:13" s="102" customFormat="1" ht="2.25" customHeight="1" x14ac:dyDescent="0.25">
      <c r="B6" s="133"/>
      <c r="C6" s="133"/>
      <c r="D6" s="133"/>
      <c r="E6" s="133"/>
      <c r="F6" s="133"/>
      <c r="G6" s="133"/>
      <c r="H6" s="133"/>
      <c r="I6" s="133"/>
      <c r="J6" s="133"/>
    </row>
    <row r="7" spans="1:13" s="102" customFormat="1" ht="6.75" customHeight="1" x14ac:dyDescent="0.25">
      <c r="K7" s="6"/>
    </row>
    <row r="8" spans="1:13" s="102" customFormat="1" ht="16.5" customHeight="1" x14ac:dyDescent="0.25">
      <c r="B8" s="15" t="s">
        <v>19</v>
      </c>
      <c r="C8" s="105"/>
      <c r="D8" s="134" t="s">
        <v>79</v>
      </c>
      <c r="E8" s="134"/>
      <c r="F8" s="7"/>
      <c r="G8" s="129" t="s">
        <v>0</v>
      </c>
      <c r="H8" s="130"/>
      <c r="I8" s="130"/>
      <c r="J8" s="130"/>
      <c r="K8" s="6"/>
    </row>
    <row r="9" spans="1:13" s="102" customFormat="1" ht="29.4" customHeight="1" x14ac:dyDescent="0.25">
      <c r="B9" s="13"/>
      <c r="C9" s="13"/>
      <c r="D9" s="93" t="s">
        <v>54</v>
      </c>
      <c r="E9" s="93" t="s">
        <v>55</v>
      </c>
      <c r="F9" s="31"/>
      <c r="G9" s="93" t="s">
        <v>54</v>
      </c>
      <c r="H9" s="93" t="s">
        <v>56</v>
      </c>
      <c r="I9" s="93" t="s">
        <v>25</v>
      </c>
      <c r="J9" s="93" t="s">
        <v>57</v>
      </c>
    </row>
    <row r="10" spans="1:13" s="102" customFormat="1" ht="6.75" customHeight="1" x14ac:dyDescent="0.25">
      <c r="B10" s="89"/>
      <c r="D10" s="99"/>
      <c r="F10" s="99"/>
      <c r="G10" s="99"/>
      <c r="H10" s="99"/>
      <c r="I10" s="99"/>
      <c r="J10" s="99"/>
    </row>
    <row r="11" spans="1:13" ht="16.5" customHeight="1" x14ac:dyDescent="0.25">
      <c r="B11" s="90">
        <v>1992</v>
      </c>
      <c r="C11" s="7"/>
      <c r="D11" s="29">
        <v>7484</v>
      </c>
      <c r="E11" s="29">
        <v>9303</v>
      </c>
      <c r="G11" s="28">
        <v>29486</v>
      </c>
      <c r="H11" s="29">
        <v>289672</v>
      </c>
      <c r="I11" s="29">
        <v>974793</v>
      </c>
      <c r="J11" s="34" t="s">
        <v>1</v>
      </c>
    </row>
    <row r="12" spans="1:13" ht="16.5" customHeight="1" x14ac:dyDescent="0.25">
      <c r="B12" s="90">
        <v>1993</v>
      </c>
      <c r="C12" s="7"/>
      <c r="D12" s="34">
        <v>8398</v>
      </c>
      <c r="E12" s="34">
        <v>9722</v>
      </c>
      <c r="G12" s="28">
        <v>34881</v>
      </c>
      <c r="H12" s="29">
        <v>309095</v>
      </c>
      <c r="I12" s="29">
        <v>975654</v>
      </c>
      <c r="J12" s="34" t="s">
        <v>1</v>
      </c>
    </row>
    <row r="13" spans="1:13" ht="16.5" customHeight="1" x14ac:dyDescent="0.25">
      <c r="B13" s="90">
        <v>1994</v>
      </c>
      <c r="C13" s="7"/>
      <c r="D13" s="34">
        <v>8097</v>
      </c>
      <c r="E13" s="34">
        <v>10061</v>
      </c>
      <c r="F13" s="34"/>
      <c r="G13" s="29">
        <v>33688</v>
      </c>
      <c r="H13" s="29">
        <v>327604</v>
      </c>
      <c r="I13" s="29">
        <v>1078261</v>
      </c>
      <c r="J13" s="34" t="s">
        <v>1</v>
      </c>
    </row>
    <row r="14" spans="1:13" ht="16.5" customHeight="1" x14ac:dyDescent="0.25">
      <c r="B14" s="90">
        <v>1995</v>
      </c>
      <c r="C14" s="7"/>
      <c r="D14" s="34">
        <v>8190</v>
      </c>
      <c r="E14" s="34">
        <v>9376</v>
      </c>
      <c r="F14" s="34"/>
      <c r="G14" s="29">
        <v>36376</v>
      </c>
      <c r="H14" s="29">
        <v>327410</v>
      </c>
      <c r="I14" s="29">
        <v>1001633</v>
      </c>
      <c r="J14" s="34" t="s">
        <v>1</v>
      </c>
    </row>
    <row r="15" spans="1:13" ht="22.5" customHeight="1" x14ac:dyDescent="0.25">
      <c r="B15" s="90">
        <v>1996</v>
      </c>
      <c r="C15" s="7"/>
      <c r="D15" s="34">
        <v>7463</v>
      </c>
      <c r="E15" s="34">
        <v>9559</v>
      </c>
      <c r="F15" s="34"/>
      <c r="G15" s="24">
        <v>31303</v>
      </c>
      <c r="H15" s="29">
        <v>340476</v>
      </c>
      <c r="I15" s="29">
        <v>980128</v>
      </c>
      <c r="J15" s="34" t="s">
        <v>1</v>
      </c>
      <c r="K15" s="34"/>
      <c r="L15" s="34"/>
      <c r="M15" s="34"/>
    </row>
    <row r="16" spans="1:13" ht="16.5" customHeight="1" x14ac:dyDescent="0.25">
      <c r="B16" s="90">
        <v>1997</v>
      </c>
      <c r="C16" s="7"/>
      <c r="D16" s="34">
        <v>7442</v>
      </c>
      <c r="E16" s="34">
        <v>9392</v>
      </c>
      <c r="F16" s="34"/>
      <c r="G16" s="24">
        <v>29343</v>
      </c>
      <c r="H16" s="29">
        <v>342002</v>
      </c>
      <c r="I16" s="29">
        <v>992644</v>
      </c>
      <c r="J16" s="34" t="s">
        <v>1</v>
      </c>
      <c r="K16" s="34"/>
      <c r="L16" s="34"/>
      <c r="M16" s="34"/>
    </row>
    <row r="17" spans="2:11" ht="16.5" customHeight="1" x14ac:dyDescent="0.25">
      <c r="B17" s="90">
        <v>1998</v>
      </c>
      <c r="C17" s="7"/>
      <c r="D17" s="34">
        <v>7267</v>
      </c>
      <c r="E17" s="34">
        <v>9411</v>
      </c>
      <c r="F17" s="34"/>
      <c r="G17" s="24">
        <v>30334</v>
      </c>
      <c r="H17" s="29">
        <v>333818</v>
      </c>
      <c r="I17" s="29">
        <v>1001991</v>
      </c>
      <c r="J17" s="34">
        <v>19984</v>
      </c>
    </row>
    <row r="18" spans="2:11" ht="16.5" customHeight="1" x14ac:dyDescent="0.25">
      <c r="B18" s="90">
        <v>1999</v>
      </c>
      <c r="C18" s="7"/>
      <c r="D18" s="34">
        <v>7437</v>
      </c>
      <c r="E18" s="34">
        <v>8926</v>
      </c>
      <c r="F18" s="34"/>
      <c r="G18" s="24">
        <v>30916</v>
      </c>
      <c r="H18" s="29">
        <v>328700</v>
      </c>
      <c r="I18" s="29">
        <v>1026323</v>
      </c>
      <c r="J18" s="34">
        <v>22575</v>
      </c>
    </row>
    <row r="19" spans="2:11" ht="16.5" customHeight="1" x14ac:dyDescent="0.25">
      <c r="B19" s="90">
        <v>2000</v>
      </c>
      <c r="C19" s="7"/>
      <c r="D19" s="34">
        <v>7053</v>
      </c>
      <c r="E19" s="34">
        <v>8990</v>
      </c>
      <c r="F19" s="34"/>
      <c r="G19" s="24">
        <v>33055</v>
      </c>
      <c r="H19" s="29">
        <v>284066</v>
      </c>
      <c r="I19" s="29">
        <v>1021737</v>
      </c>
      <c r="J19" s="34">
        <v>26509</v>
      </c>
    </row>
    <row r="20" spans="2:11" ht="22.5" customHeight="1" x14ac:dyDescent="0.25">
      <c r="B20" s="89">
        <v>2001</v>
      </c>
      <c r="C20" s="7"/>
      <c r="D20" s="34">
        <v>7539</v>
      </c>
      <c r="E20" s="34">
        <v>9646</v>
      </c>
      <c r="F20" s="34"/>
      <c r="G20" s="29">
        <v>36101</v>
      </c>
      <c r="H20" s="29">
        <v>298118</v>
      </c>
      <c r="I20" s="29">
        <v>1054179</v>
      </c>
      <c r="J20" s="34">
        <v>28630</v>
      </c>
    </row>
    <row r="21" spans="2:11" ht="16.5" customHeight="1" x14ac:dyDescent="0.25">
      <c r="B21" s="90">
        <v>2002</v>
      </c>
      <c r="C21" s="7"/>
      <c r="D21" s="34">
        <v>7466</v>
      </c>
      <c r="E21" s="34">
        <v>8862</v>
      </c>
      <c r="F21" s="34"/>
      <c r="G21" s="29">
        <v>34533</v>
      </c>
      <c r="H21" s="29">
        <v>280764</v>
      </c>
      <c r="I21" s="29">
        <v>1108319</v>
      </c>
      <c r="J21" s="34">
        <v>27962</v>
      </c>
    </row>
    <row r="22" spans="2:11" ht="16.5" customHeight="1" x14ac:dyDescent="0.25">
      <c r="B22" s="90">
        <v>2003</v>
      </c>
      <c r="C22" s="7"/>
      <c r="D22" s="34">
        <v>7730</v>
      </c>
      <c r="E22" s="34">
        <v>8877</v>
      </c>
      <c r="F22" s="34"/>
      <c r="G22" s="29">
        <v>33512</v>
      </c>
      <c r="H22" s="29">
        <v>354220</v>
      </c>
      <c r="I22" s="29">
        <v>1155199</v>
      </c>
      <c r="J22" s="34">
        <v>28515</v>
      </c>
    </row>
    <row r="23" spans="2:11" ht="16.5" customHeight="1" x14ac:dyDescent="0.25">
      <c r="B23" s="90">
        <v>2004</v>
      </c>
      <c r="C23" s="7"/>
      <c r="D23" s="34">
        <v>8511</v>
      </c>
      <c r="E23" s="34">
        <v>8983</v>
      </c>
      <c r="F23" s="34"/>
      <c r="G23" s="34">
        <v>32470</v>
      </c>
      <c r="H23" s="29">
        <v>531540</v>
      </c>
      <c r="I23" s="29">
        <v>1204675</v>
      </c>
      <c r="J23" s="34">
        <v>35152</v>
      </c>
    </row>
    <row r="24" spans="2:11" ht="16.5" customHeight="1" x14ac:dyDescent="0.25">
      <c r="B24" s="90">
        <v>2005</v>
      </c>
      <c r="C24" s="7"/>
      <c r="D24" s="34">
        <v>7845</v>
      </c>
      <c r="E24" s="34">
        <v>8898</v>
      </c>
      <c r="F24" s="34"/>
      <c r="G24" s="34">
        <v>29220</v>
      </c>
      <c r="H24" s="29">
        <v>539905</v>
      </c>
      <c r="I24" s="29">
        <v>1201495</v>
      </c>
      <c r="J24" s="34">
        <v>38196</v>
      </c>
      <c r="K24" s="23"/>
    </row>
    <row r="25" spans="2:11" ht="22.5" customHeight="1" x14ac:dyDescent="0.25">
      <c r="B25" s="89">
        <v>2006</v>
      </c>
      <c r="C25" s="7"/>
      <c r="D25" s="34">
        <v>9273</v>
      </c>
      <c r="E25" s="34">
        <v>8501</v>
      </c>
      <c r="F25" s="34"/>
      <c r="G25" s="32">
        <v>32163</v>
      </c>
      <c r="H25" s="29">
        <v>554952</v>
      </c>
      <c r="I25" s="29">
        <v>1218110</v>
      </c>
      <c r="J25" s="34">
        <v>39490</v>
      </c>
      <c r="K25" s="23"/>
    </row>
    <row r="26" spans="2:11" ht="16.5" customHeight="1" x14ac:dyDescent="0.25">
      <c r="B26" s="90">
        <v>2007</v>
      </c>
      <c r="C26" s="7"/>
      <c r="D26" s="34">
        <v>9232</v>
      </c>
      <c r="E26" s="34">
        <v>9516</v>
      </c>
      <c r="F26" s="34"/>
      <c r="G26" s="32">
        <v>32743</v>
      </c>
      <c r="H26" s="29">
        <v>600065</v>
      </c>
      <c r="I26" s="29">
        <v>1267437</v>
      </c>
      <c r="J26" s="34">
        <v>40725</v>
      </c>
      <c r="K26" s="24"/>
    </row>
    <row r="27" spans="2:11" ht="16.5" customHeight="1" x14ac:dyDescent="0.25">
      <c r="B27" s="90">
        <v>2008</v>
      </c>
      <c r="C27" s="7"/>
      <c r="D27" s="34">
        <v>9163</v>
      </c>
      <c r="E27" s="34">
        <v>8490</v>
      </c>
      <c r="F27" s="34"/>
      <c r="G27" s="32">
        <v>32252</v>
      </c>
      <c r="H27" s="29">
        <v>633156</v>
      </c>
      <c r="I27" s="29">
        <v>1269549</v>
      </c>
      <c r="J27" s="34">
        <v>42000</v>
      </c>
      <c r="K27" s="24"/>
    </row>
    <row r="28" spans="2:11" ht="16.5" customHeight="1" x14ac:dyDescent="0.25">
      <c r="B28" s="90">
        <v>2009</v>
      </c>
      <c r="C28" s="7"/>
      <c r="D28" s="34">
        <v>8867</v>
      </c>
      <c r="E28" s="34">
        <v>9358</v>
      </c>
      <c r="F28" s="34"/>
      <c r="G28" s="32">
        <v>30746</v>
      </c>
      <c r="H28" s="29">
        <v>636150</v>
      </c>
      <c r="I28" s="29">
        <v>1285704</v>
      </c>
      <c r="J28" s="34">
        <v>44723</v>
      </c>
      <c r="K28" s="24"/>
    </row>
    <row r="29" spans="2:11" ht="16.5" customHeight="1" x14ac:dyDescent="0.25">
      <c r="B29" s="89">
        <v>2010</v>
      </c>
      <c r="C29" s="7"/>
      <c r="D29" s="34">
        <v>10914</v>
      </c>
      <c r="E29" s="34">
        <v>8538</v>
      </c>
      <c r="F29" s="34"/>
      <c r="G29" s="32">
        <v>35838</v>
      </c>
      <c r="H29" s="29">
        <v>600522</v>
      </c>
      <c r="I29" s="29">
        <v>1313736</v>
      </c>
      <c r="J29" s="34">
        <v>62379</v>
      </c>
      <c r="K29" s="24"/>
    </row>
    <row r="30" spans="2:11" ht="22.5" customHeight="1" x14ac:dyDescent="0.25">
      <c r="B30" s="90">
        <v>2011</v>
      </c>
      <c r="C30" s="7"/>
      <c r="D30" s="34">
        <v>9465</v>
      </c>
      <c r="E30" s="34">
        <v>8024</v>
      </c>
      <c r="F30" s="34"/>
      <c r="G30" s="32">
        <v>32770</v>
      </c>
      <c r="H30" s="29">
        <v>661954</v>
      </c>
      <c r="I30" s="29">
        <v>1325393</v>
      </c>
      <c r="J30" s="34">
        <v>76832</v>
      </c>
      <c r="K30" s="24"/>
    </row>
    <row r="31" spans="2:11" ht="16.5" customHeight="1" x14ac:dyDescent="0.25">
      <c r="B31" s="90">
        <v>2012</v>
      </c>
      <c r="C31" s="7"/>
      <c r="D31" s="34">
        <v>9139</v>
      </c>
      <c r="E31" s="34" t="s">
        <v>1</v>
      </c>
      <c r="F31" s="34"/>
      <c r="G31" s="32">
        <v>33355</v>
      </c>
      <c r="H31" s="29">
        <v>651332</v>
      </c>
      <c r="I31" s="29">
        <v>1294856</v>
      </c>
      <c r="J31" s="34">
        <v>91665</v>
      </c>
      <c r="K31" s="24"/>
    </row>
    <row r="32" spans="2:11" ht="16.5" customHeight="1" x14ac:dyDescent="0.25">
      <c r="B32" s="90">
        <v>2013</v>
      </c>
      <c r="C32" s="7"/>
      <c r="D32" s="34">
        <v>10143</v>
      </c>
      <c r="E32" s="34" t="s">
        <v>1</v>
      </c>
      <c r="F32" s="34"/>
      <c r="G32" s="32">
        <v>36930</v>
      </c>
      <c r="H32" s="29">
        <v>629878</v>
      </c>
      <c r="I32" s="29">
        <v>1236134</v>
      </c>
      <c r="J32" s="34">
        <v>104026</v>
      </c>
      <c r="K32" s="24"/>
    </row>
    <row r="33" spans="2:17" ht="16.5" customHeight="1" x14ac:dyDescent="0.25">
      <c r="B33" s="89">
        <v>2014</v>
      </c>
      <c r="C33" s="7"/>
      <c r="D33" s="34">
        <v>9781</v>
      </c>
      <c r="E33" s="34" t="s">
        <v>1</v>
      </c>
      <c r="F33" s="34"/>
      <c r="G33" s="34">
        <v>35051</v>
      </c>
      <c r="H33" s="29">
        <v>652986</v>
      </c>
      <c r="I33" s="29">
        <v>1162895</v>
      </c>
      <c r="J33" s="34">
        <v>118797</v>
      </c>
      <c r="K33" s="24"/>
    </row>
    <row r="34" spans="2:17" ht="16.5" customHeight="1" x14ac:dyDescent="0.25">
      <c r="B34" s="90">
        <v>2015</v>
      </c>
      <c r="C34" s="7"/>
      <c r="D34" s="34">
        <v>7284</v>
      </c>
      <c r="E34" s="34" t="s">
        <v>1</v>
      </c>
      <c r="F34" s="34"/>
      <c r="G34" s="34">
        <v>28546</v>
      </c>
      <c r="H34" s="29">
        <v>646976</v>
      </c>
      <c r="I34" s="29">
        <v>1177925</v>
      </c>
      <c r="J34" s="34">
        <v>125558</v>
      </c>
      <c r="K34" s="24"/>
    </row>
    <row r="35" spans="2:17" ht="22.5" customHeight="1" x14ac:dyDescent="0.25">
      <c r="B35" s="90">
        <v>2016</v>
      </c>
      <c r="C35" s="7"/>
      <c r="D35" s="34">
        <v>6973</v>
      </c>
      <c r="E35" s="91" t="s">
        <v>1</v>
      </c>
      <c r="F35" s="34"/>
      <c r="G35" s="34">
        <v>28311</v>
      </c>
      <c r="H35" s="29">
        <v>586561</v>
      </c>
      <c r="I35" s="29">
        <v>1270137</v>
      </c>
      <c r="J35" s="34">
        <v>116264</v>
      </c>
      <c r="K35" s="23"/>
    </row>
    <row r="36" spans="2:17" ht="16.5" customHeight="1" x14ac:dyDescent="0.25">
      <c r="B36" s="90">
        <v>2017</v>
      </c>
      <c r="C36" s="7"/>
      <c r="D36" s="34">
        <v>4833</v>
      </c>
      <c r="E36" s="91" t="s">
        <v>1</v>
      </c>
      <c r="F36" s="34"/>
      <c r="G36" s="34">
        <v>21577</v>
      </c>
      <c r="H36" s="29">
        <v>617922</v>
      </c>
      <c r="I36" s="29">
        <v>1249734</v>
      </c>
      <c r="J36" s="34">
        <v>112596</v>
      </c>
      <c r="K36" s="24"/>
    </row>
    <row r="37" spans="2:17" ht="16.5" customHeight="1" x14ac:dyDescent="0.25">
      <c r="B37" s="90">
        <v>2018</v>
      </c>
      <c r="C37" s="7"/>
      <c r="D37" s="34">
        <v>6234</v>
      </c>
      <c r="E37" s="91" t="s">
        <v>1</v>
      </c>
      <c r="F37" s="34"/>
      <c r="G37" s="34">
        <v>23655</v>
      </c>
      <c r="H37" s="29">
        <v>593411</v>
      </c>
      <c r="I37" s="29">
        <v>1267264</v>
      </c>
      <c r="J37" s="34">
        <v>106807</v>
      </c>
      <c r="K37" s="24"/>
    </row>
    <row r="38" spans="2:17" ht="16.5" customHeight="1" x14ac:dyDescent="0.25">
      <c r="B38" s="89">
        <v>2019</v>
      </c>
      <c r="C38" s="7"/>
      <c r="D38" s="34">
        <v>5579</v>
      </c>
      <c r="E38" s="91" t="s">
        <v>1</v>
      </c>
      <c r="F38" s="34"/>
      <c r="G38" s="34">
        <v>22499</v>
      </c>
      <c r="H38" s="29">
        <v>570562</v>
      </c>
      <c r="I38" s="29">
        <v>1362384</v>
      </c>
      <c r="J38" s="34">
        <v>109715</v>
      </c>
    </row>
    <row r="39" spans="2:17" ht="16.5" customHeight="1" x14ac:dyDescent="0.25">
      <c r="B39" s="89">
        <v>2020</v>
      </c>
      <c r="C39" s="7"/>
      <c r="D39" s="34">
        <v>4751</v>
      </c>
      <c r="E39" s="91" t="s">
        <v>1</v>
      </c>
      <c r="F39" s="34"/>
      <c r="G39" s="34">
        <v>19132</v>
      </c>
      <c r="H39" s="29">
        <v>201291</v>
      </c>
      <c r="I39" s="29">
        <v>1592518</v>
      </c>
      <c r="J39" s="34">
        <v>83807</v>
      </c>
      <c r="K39" s="125"/>
      <c r="L39" s="125"/>
      <c r="M39" s="125"/>
      <c r="N39" s="125"/>
      <c r="O39" s="125"/>
      <c r="P39" s="125"/>
      <c r="Q39" s="125"/>
    </row>
    <row r="40" spans="2:17" ht="22.5" customHeight="1" x14ac:dyDescent="0.25">
      <c r="B40" s="89">
        <v>2021</v>
      </c>
      <c r="C40" s="106"/>
      <c r="D40" s="34">
        <v>4203</v>
      </c>
      <c r="E40" s="91" t="s">
        <v>1</v>
      </c>
      <c r="F40" s="34"/>
      <c r="G40" s="34">
        <v>15794</v>
      </c>
      <c r="H40" s="29">
        <v>198039</v>
      </c>
      <c r="I40" s="29">
        <v>1810935</v>
      </c>
      <c r="J40" s="34">
        <v>42698</v>
      </c>
      <c r="K40" s="103"/>
      <c r="L40" s="103"/>
      <c r="M40" s="103"/>
      <c r="N40" s="103"/>
      <c r="O40" s="103"/>
      <c r="P40" s="103"/>
      <c r="Q40" s="103"/>
    </row>
    <row r="41" spans="2:17" ht="16.5" customHeight="1" x14ac:dyDescent="0.25">
      <c r="B41" s="92">
        <v>2022</v>
      </c>
      <c r="C41" s="12"/>
      <c r="D41" s="35">
        <v>5315</v>
      </c>
      <c r="E41" s="33" t="s">
        <v>1</v>
      </c>
      <c r="F41" s="35"/>
      <c r="G41" s="35">
        <v>19217</v>
      </c>
      <c r="H41" s="35">
        <v>192283</v>
      </c>
      <c r="I41" s="35">
        <v>1770286</v>
      </c>
      <c r="J41" s="35">
        <v>41474</v>
      </c>
      <c r="K41" s="126"/>
      <c r="L41" s="126"/>
      <c r="M41" s="126"/>
      <c r="N41" s="126"/>
      <c r="O41" s="126"/>
      <c r="P41" s="126"/>
      <c r="Q41" s="126"/>
    </row>
    <row r="42" spans="2:17" ht="6.75" customHeight="1" x14ac:dyDescent="0.25">
      <c r="B42" s="67"/>
      <c r="C42" s="7"/>
      <c r="D42" s="34"/>
      <c r="E42" s="34"/>
      <c r="F42" s="34"/>
      <c r="G42" s="34"/>
      <c r="H42" s="34"/>
      <c r="I42" s="34"/>
      <c r="J42" s="34"/>
    </row>
    <row r="43" spans="2:17" ht="84.75" customHeight="1" x14ac:dyDescent="0.25">
      <c r="B43" s="127" t="s">
        <v>73</v>
      </c>
      <c r="C43" s="127"/>
      <c r="D43" s="127"/>
      <c r="E43" s="127"/>
      <c r="F43" s="127"/>
      <c r="G43" s="127"/>
      <c r="H43" s="127"/>
      <c r="I43" s="127"/>
      <c r="J43" s="127"/>
    </row>
    <row r="44" spans="2:17" ht="6.75" customHeight="1" thickBot="1" x14ac:dyDescent="0.3">
      <c r="B44" s="128"/>
      <c r="C44" s="128"/>
      <c r="D44" s="128"/>
      <c r="E44" s="128"/>
      <c r="F44" s="128"/>
      <c r="G44" s="128"/>
      <c r="H44" s="128"/>
      <c r="I44" s="128"/>
      <c r="J44" s="128"/>
    </row>
  </sheetData>
  <mergeCells count="10">
    <mergeCell ref="D5:J5"/>
    <mergeCell ref="B1:D1"/>
    <mergeCell ref="B2:D2"/>
    <mergeCell ref="B6:J6"/>
    <mergeCell ref="D8:E8"/>
    <mergeCell ref="K39:Q39"/>
    <mergeCell ref="K41:Q41"/>
    <mergeCell ref="B43:J43"/>
    <mergeCell ref="B44:J44"/>
    <mergeCell ref="G8:J8"/>
  </mergeCells>
  <pageMargins left="0" right="0.55118110236220474" top="0" bottom="0.62992125984251968" header="0" footer="0.27559055118110237"/>
  <pageSetup paperSize="9" scale="6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zoomScaleNormal="100" workbookViewId="0">
      <selection activeCell="B5" sqref="B5"/>
    </sheetView>
  </sheetViews>
  <sheetFormatPr baseColWidth="10" defaultColWidth="10.88671875" defaultRowHeight="17.100000000000001" customHeight="1" x14ac:dyDescent="0.25"/>
  <cols>
    <col min="1" max="1" width="6.88671875" style="11" customWidth="1"/>
    <col min="2" max="2" width="34.33203125" style="11" customWidth="1"/>
    <col min="3" max="3" width="1.44140625" style="11" customWidth="1"/>
    <col min="4" max="17" width="10" style="11" customWidth="1"/>
    <col min="18" max="16384" width="10.88671875" style="11"/>
  </cols>
  <sheetData>
    <row r="1" spans="1:18" s="40" customFormat="1" ht="33" customHeight="1" x14ac:dyDescent="0.25">
      <c r="B1" s="121" t="s">
        <v>30</v>
      </c>
      <c r="C1" s="121"/>
      <c r="D1" s="121"/>
    </row>
    <row r="2" spans="1:18" s="40" customFormat="1" ht="16.5" customHeight="1" x14ac:dyDescent="0.25">
      <c r="B2" s="122" t="s">
        <v>31</v>
      </c>
      <c r="C2" s="123"/>
      <c r="D2" s="123"/>
    </row>
    <row r="3" spans="1:18" s="40" customFormat="1" ht="6.75" customHeight="1" x14ac:dyDescent="0.25">
      <c r="A3" s="41"/>
    </row>
    <row r="5" spans="1:18" s="3" customFormat="1" ht="17.100000000000001" customHeight="1" x14ac:dyDescent="0.4">
      <c r="B5" s="1" t="s">
        <v>24</v>
      </c>
      <c r="C5" s="2"/>
      <c r="D5" s="131" t="s">
        <v>2</v>
      </c>
      <c r="E5" s="131"/>
      <c r="F5" s="131"/>
      <c r="G5" s="131"/>
      <c r="H5" s="131"/>
      <c r="I5" s="131"/>
      <c r="J5" s="131"/>
      <c r="K5" s="131"/>
      <c r="L5" s="131"/>
      <c r="M5" s="131"/>
      <c r="N5" s="131"/>
      <c r="O5" s="131"/>
      <c r="P5" s="131"/>
      <c r="Q5" s="131"/>
    </row>
    <row r="6" spans="1:18" s="5" customFormat="1" ht="2.25" customHeight="1" x14ac:dyDescent="0.25">
      <c r="B6" s="86"/>
      <c r="C6" s="86"/>
      <c r="D6" s="86"/>
      <c r="E6" s="86"/>
      <c r="F6" s="86"/>
      <c r="G6" s="86"/>
      <c r="H6" s="86"/>
      <c r="I6" s="86"/>
      <c r="J6" s="86"/>
      <c r="K6" s="86"/>
      <c r="L6" s="86"/>
      <c r="M6" s="86"/>
      <c r="N6" s="86"/>
      <c r="O6" s="86"/>
      <c r="P6" s="94"/>
      <c r="Q6" s="86"/>
    </row>
    <row r="7" spans="1:18" s="5" customFormat="1" ht="6.75" customHeight="1" x14ac:dyDescent="0.25">
      <c r="J7" s="135"/>
      <c r="K7" s="135"/>
      <c r="L7" s="135"/>
      <c r="M7" s="135"/>
      <c r="N7" s="135"/>
      <c r="O7" s="135"/>
      <c r="P7" s="104"/>
    </row>
    <row r="8" spans="1:18" s="5" customFormat="1" ht="16.5" customHeight="1" x14ac:dyDescent="0.25">
      <c r="B8" s="16" t="s">
        <v>17</v>
      </c>
      <c r="C8" s="17"/>
      <c r="D8" s="18">
        <v>2009</v>
      </c>
      <c r="E8" s="18">
        <v>2010</v>
      </c>
      <c r="F8" s="18">
        <v>2011</v>
      </c>
      <c r="G8" s="18">
        <v>2012</v>
      </c>
      <c r="H8" s="18">
        <v>2013</v>
      </c>
      <c r="I8" s="18">
        <v>2014</v>
      </c>
      <c r="J8" s="18">
        <v>2015</v>
      </c>
      <c r="K8" s="70">
        <v>2016</v>
      </c>
      <c r="L8" s="73">
        <v>2017</v>
      </c>
      <c r="M8" s="75">
        <v>2018</v>
      </c>
      <c r="N8" s="79">
        <v>2019</v>
      </c>
      <c r="O8" s="80" t="s">
        <v>51</v>
      </c>
      <c r="P8" s="80" t="s">
        <v>71</v>
      </c>
      <c r="Q8" s="80" t="s">
        <v>80</v>
      </c>
    </row>
    <row r="9" spans="1:18" s="5" customFormat="1" ht="6.75" customHeight="1" x14ac:dyDescent="0.25">
      <c r="B9" s="15"/>
      <c r="K9" s="69"/>
      <c r="L9" s="72"/>
      <c r="M9" s="74"/>
      <c r="N9" s="78"/>
      <c r="P9" s="104"/>
    </row>
    <row r="10" spans="1:18" s="8" customFormat="1" ht="16.5" customHeight="1" x14ac:dyDescent="0.25">
      <c r="B10" s="19" t="s">
        <v>3</v>
      </c>
      <c r="F10" s="7"/>
      <c r="G10" s="7"/>
      <c r="H10" s="7"/>
      <c r="I10" s="9"/>
      <c r="J10" s="7"/>
      <c r="K10" s="7"/>
      <c r="L10" s="7"/>
      <c r="M10" s="7"/>
      <c r="N10" s="7"/>
      <c r="O10" s="7"/>
      <c r="P10" s="76"/>
    </row>
    <row r="11" spans="1:18" s="8" customFormat="1" ht="16.5" customHeight="1" x14ac:dyDescent="0.25">
      <c r="B11" s="20" t="s">
        <v>4</v>
      </c>
      <c r="D11" s="25">
        <v>5197</v>
      </c>
      <c r="E11" s="25">
        <v>4610</v>
      </c>
      <c r="F11" s="25">
        <v>3854</v>
      </c>
      <c r="G11" s="25">
        <v>3631</v>
      </c>
      <c r="H11" s="24">
        <v>3549</v>
      </c>
      <c r="I11" s="24">
        <v>3388</v>
      </c>
      <c r="J11" s="24">
        <v>3105</v>
      </c>
      <c r="K11" s="24">
        <v>3616</v>
      </c>
      <c r="L11" s="24">
        <v>4023</v>
      </c>
      <c r="M11" s="24">
        <v>4318</v>
      </c>
      <c r="N11" s="24">
        <v>3676</v>
      </c>
      <c r="O11" s="24">
        <v>2045</v>
      </c>
      <c r="P11" s="24">
        <v>1911</v>
      </c>
      <c r="Q11" s="29">
        <v>2455</v>
      </c>
      <c r="R11" s="71"/>
    </row>
    <row r="12" spans="1:18" s="8" customFormat="1" ht="16.5" customHeight="1" x14ac:dyDescent="0.25">
      <c r="B12" s="20" t="s">
        <v>5</v>
      </c>
      <c r="D12" s="25">
        <v>1903</v>
      </c>
      <c r="E12" s="25">
        <v>1804</v>
      </c>
      <c r="F12" s="25">
        <v>1604</v>
      </c>
      <c r="G12" s="25">
        <v>1989</v>
      </c>
      <c r="H12" s="24">
        <v>1891</v>
      </c>
      <c r="I12" s="24">
        <v>1821</v>
      </c>
      <c r="J12" s="24">
        <v>1434</v>
      </c>
      <c r="K12" s="24">
        <v>1507</v>
      </c>
      <c r="L12" s="24">
        <v>1395</v>
      </c>
      <c r="M12" s="24">
        <v>1427</v>
      </c>
      <c r="N12" s="24">
        <v>1483</v>
      </c>
      <c r="O12" s="24">
        <v>1310</v>
      </c>
      <c r="P12" s="24">
        <v>1445</v>
      </c>
      <c r="Q12" s="29">
        <v>1693</v>
      </c>
      <c r="R12" s="71"/>
    </row>
    <row r="13" spans="1:18" s="8" customFormat="1" ht="16.5" customHeight="1" x14ac:dyDescent="0.25">
      <c r="B13" s="20" t="s">
        <v>6</v>
      </c>
      <c r="D13" s="25">
        <v>157</v>
      </c>
      <c r="E13" s="25">
        <v>145</v>
      </c>
      <c r="F13" s="25">
        <v>95</v>
      </c>
      <c r="G13" s="25">
        <v>138</v>
      </c>
      <c r="H13" s="24">
        <v>128</v>
      </c>
      <c r="I13" s="24">
        <v>157</v>
      </c>
      <c r="J13" s="24">
        <v>98</v>
      </c>
      <c r="K13" s="24">
        <v>159</v>
      </c>
      <c r="L13" s="24">
        <v>170</v>
      </c>
      <c r="M13" s="24">
        <v>203</v>
      </c>
      <c r="N13" s="24">
        <v>200</v>
      </c>
      <c r="O13" s="24">
        <v>106</v>
      </c>
      <c r="P13" s="24">
        <v>135</v>
      </c>
      <c r="Q13" s="29">
        <v>136</v>
      </c>
      <c r="R13" s="71"/>
    </row>
    <row r="14" spans="1:18" s="8" customFormat="1" ht="22.5" customHeight="1" x14ac:dyDescent="0.25">
      <c r="B14" s="20" t="s">
        <v>7</v>
      </c>
      <c r="D14" s="25">
        <v>215</v>
      </c>
      <c r="E14" s="25">
        <v>192</v>
      </c>
      <c r="F14" s="25">
        <v>96</v>
      </c>
      <c r="G14" s="25">
        <v>88</v>
      </c>
      <c r="H14" s="24">
        <v>70</v>
      </c>
      <c r="I14" s="24">
        <v>67</v>
      </c>
      <c r="J14" s="24">
        <v>68</v>
      </c>
      <c r="K14" s="24">
        <v>79</v>
      </c>
      <c r="L14" s="24">
        <v>82</v>
      </c>
      <c r="M14" s="24">
        <v>58</v>
      </c>
      <c r="N14" s="24">
        <v>50</v>
      </c>
      <c r="O14" s="24">
        <v>24</v>
      </c>
      <c r="P14" s="24">
        <v>37</v>
      </c>
      <c r="Q14" s="29">
        <v>48</v>
      </c>
      <c r="R14" s="71"/>
    </row>
    <row r="15" spans="1:18" s="8" customFormat="1" ht="16.5" customHeight="1" x14ac:dyDescent="0.25">
      <c r="B15" s="20" t="s">
        <v>8</v>
      </c>
      <c r="D15" s="25">
        <v>1266</v>
      </c>
      <c r="E15" s="25">
        <v>1257</v>
      </c>
      <c r="F15" s="25">
        <v>1200</v>
      </c>
      <c r="G15" s="25">
        <v>1263</v>
      </c>
      <c r="H15" s="24">
        <v>1506</v>
      </c>
      <c r="I15" s="24">
        <v>1603</v>
      </c>
      <c r="J15" s="24">
        <v>1775</v>
      </c>
      <c r="K15" s="24">
        <v>1235</v>
      </c>
      <c r="L15" s="24">
        <v>1279</v>
      </c>
      <c r="M15" s="24">
        <v>1286</v>
      </c>
      <c r="N15" s="24">
        <v>1680</v>
      </c>
      <c r="O15" s="24">
        <v>1964</v>
      </c>
      <c r="P15" s="24">
        <v>0</v>
      </c>
      <c r="Q15" s="29">
        <v>741</v>
      </c>
      <c r="R15" s="71"/>
    </row>
    <row r="16" spans="1:18" s="8" customFormat="1" ht="16.5" customHeight="1" x14ac:dyDescent="0.25">
      <c r="B16" s="67" t="s">
        <v>41</v>
      </c>
      <c r="D16" s="25">
        <v>52</v>
      </c>
      <c r="E16" s="25">
        <v>51</v>
      </c>
      <c r="F16" s="25">
        <v>569</v>
      </c>
      <c r="G16" s="25">
        <v>778</v>
      </c>
      <c r="H16" s="24">
        <v>1411</v>
      </c>
      <c r="I16" s="24">
        <v>1162</v>
      </c>
      <c r="J16" s="24">
        <v>968</v>
      </c>
      <c r="K16" s="24">
        <v>1555</v>
      </c>
      <c r="L16" s="24">
        <v>1723</v>
      </c>
      <c r="M16" s="24">
        <v>1786</v>
      </c>
      <c r="N16" s="24">
        <v>1439</v>
      </c>
      <c r="O16" s="24">
        <v>622</v>
      </c>
      <c r="P16" s="24">
        <v>252</v>
      </c>
      <c r="Q16" s="29">
        <v>1449</v>
      </c>
      <c r="R16" s="71"/>
    </row>
    <row r="17" spans="2:18" s="8" customFormat="1" ht="22.5" customHeight="1" x14ac:dyDescent="0.25">
      <c r="B17" s="67" t="s">
        <v>42</v>
      </c>
      <c r="D17" s="25">
        <v>5232</v>
      </c>
      <c r="E17" s="25">
        <v>7920</v>
      </c>
      <c r="F17" s="24">
        <v>9668</v>
      </c>
      <c r="G17" s="24">
        <v>10322</v>
      </c>
      <c r="H17" s="24">
        <v>14551</v>
      </c>
      <c r="I17" s="24">
        <v>13582</v>
      </c>
      <c r="J17" s="24">
        <v>7250</v>
      </c>
      <c r="K17" s="24">
        <v>9392</v>
      </c>
      <c r="L17" s="24">
        <v>9100</v>
      </c>
      <c r="M17" s="24">
        <v>7365</v>
      </c>
      <c r="N17" s="24">
        <v>8849</v>
      </c>
      <c r="O17" s="24">
        <v>11253</v>
      </c>
      <c r="P17" s="24">
        <v>12897</v>
      </c>
      <c r="Q17" s="29">
        <v>13410</v>
      </c>
      <c r="R17" s="71"/>
    </row>
    <row r="18" spans="2:18" s="8" customFormat="1" ht="22.5" customHeight="1" x14ac:dyDescent="0.25">
      <c r="B18" s="21" t="s">
        <v>26</v>
      </c>
      <c r="C18" s="13"/>
      <c r="D18" s="26">
        <v>14022</v>
      </c>
      <c r="E18" s="26">
        <v>15979</v>
      </c>
      <c r="F18" s="26">
        <v>17086</v>
      </c>
      <c r="G18" s="26">
        <v>18209</v>
      </c>
      <c r="H18" s="26">
        <v>23151</v>
      </c>
      <c r="I18" s="26">
        <v>21780</v>
      </c>
      <c r="J18" s="26">
        <v>14698</v>
      </c>
      <c r="K18" s="26">
        <v>17543</v>
      </c>
      <c r="L18" s="26">
        <v>17772</v>
      </c>
      <c r="M18" s="26">
        <v>16443</v>
      </c>
      <c r="N18" s="26">
        <v>17377</v>
      </c>
      <c r="O18" s="26">
        <v>17324</v>
      </c>
      <c r="P18" s="26">
        <v>16677</v>
      </c>
      <c r="Q18" s="30">
        <v>19932</v>
      </c>
      <c r="R18" s="71"/>
    </row>
    <row r="19" spans="2:18" s="8" customFormat="1" ht="18.75" customHeight="1" x14ac:dyDescent="0.25">
      <c r="B19" s="22" t="s">
        <v>78</v>
      </c>
      <c r="D19" s="107"/>
      <c r="E19" s="107"/>
      <c r="F19" s="24"/>
      <c r="G19" s="24"/>
      <c r="H19" s="24"/>
      <c r="I19" s="25"/>
      <c r="J19" s="24"/>
      <c r="K19" s="24"/>
      <c r="L19" s="24"/>
      <c r="M19" s="24"/>
      <c r="N19" s="24"/>
      <c r="O19" s="24"/>
      <c r="P19" s="108"/>
      <c r="Q19" s="108"/>
      <c r="R19" s="71"/>
    </row>
    <row r="20" spans="2:18" s="8" customFormat="1" ht="16.5" customHeight="1" x14ac:dyDescent="0.25">
      <c r="B20" s="67" t="s">
        <v>43</v>
      </c>
      <c r="D20" s="25">
        <v>1169</v>
      </c>
      <c r="E20" s="25">
        <v>1506</v>
      </c>
      <c r="F20" s="25">
        <v>1595</v>
      </c>
      <c r="G20" s="25">
        <v>1917</v>
      </c>
      <c r="H20" s="24">
        <v>1737</v>
      </c>
      <c r="I20" s="24">
        <v>1899</v>
      </c>
      <c r="J20" s="24">
        <v>1951</v>
      </c>
      <c r="K20" s="24">
        <v>2020</v>
      </c>
      <c r="L20" s="24">
        <v>2323</v>
      </c>
      <c r="M20" s="24">
        <v>2116</v>
      </c>
      <c r="N20" s="24">
        <v>2176</v>
      </c>
      <c r="O20" s="24">
        <v>2391</v>
      </c>
      <c r="P20" s="24">
        <v>2904</v>
      </c>
      <c r="Q20" s="29">
        <v>2637</v>
      </c>
      <c r="R20" s="71"/>
    </row>
    <row r="21" spans="2:18" s="8" customFormat="1" ht="16.5" customHeight="1" x14ac:dyDescent="0.25">
      <c r="B21" s="20" t="s">
        <v>9</v>
      </c>
      <c r="D21" s="25">
        <v>5347</v>
      </c>
      <c r="E21" s="25">
        <v>5798</v>
      </c>
      <c r="F21" s="25">
        <v>7199</v>
      </c>
      <c r="G21" s="25">
        <v>7169</v>
      </c>
      <c r="H21" s="24">
        <v>6042</v>
      </c>
      <c r="I21" s="24">
        <v>6059</v>
      </c>
      <c r="J21" s="24">
        <v>6119</v>
      </c>
      <c r="K21" s="24">
        <v>6272</v>
      </c>
      <c r="L21" s="24">
        <v>6712</v>
      </c>
      <c r="M21" s="24">
        <v>8257</v>
      </c>
      <c r="N21" s="24">
        <v>8525</v>
      </c>
      <c r="O21" s="24">
        <v>6250</v>
      </c>
      <c r="P21" s="24">
        <v>7172</v>
      </c>
      <c r="Q21" s="29">
        <v>6531</v>
      </c>
      <c r="R21" s="71"/>
    </row>
    <row r="22" spans="2:18" s="8" customFormat="1" ht="16.5" customHeight="1" x14ac:dyDescent="0.25">
      <c r="B22" s="20" t="s">
        <v>10</v>
      </c>
      <c r="D22" s="25">
        <v>7378</v>
      </c>
      <c r="E22" s="25">
        <v>6774</v>
      </c>
      <c r="F22" s="25">
        <v>6114</v>
      </c>
      <c r="G22" s="25">
        <v>7350</v>
      </c>
      <c r="H22" s="24">
        <v>7648</v>
      </c>
      <c r="I22" s="24">
        <v>7552</v>
      </c>
      <c r="J22" s="24">
        <v>7138</v>
      </c>
      <c r="K22" s="24">
        <v>7083</v>
      </c>
      <c r="L22" s="24">
        <v>7757</v>
      </c>
      <c r="M22" s="24">
        <v>8042</v>
      </c>
      <c r="N22" s="24">
        <v>7470</v>
      </c>
      <c r="O22" s="24">
        <v>7810</v>
      </c>
      <c r="P22" s="24">
        <v>8967</v>
      </c>
      <c r="Q22" s="29">
        <v>9541</v>
      </c>
      <c r="R22" s="71"/>
    </row>
    <row r="23" spans="2:18" s="8" customFormat="1" ht="22.5" customHeight="1" x14ac:dyDescent="0.25">
      <c r="B23" s="20" t="s">
        <v>11</v>
      </c>
      <c r="D23" s="25">
        <v>200</v>
      </c>
      <c r="E23" s="25">
        <v>400</v>
      </c>
      <c r="F23" s="25">
        <v>600</v>
      </c>
      <c r="G23" s="25">
        <v>1211</v>
      </c>
      <c r="H23" s="24">
        <v>1103</v>
      </c>
      <c r="I23" s="24">
        <v>571</v>
      </c>
      <c r="J23" s="24">
        <v>493</v>
      </c>
      <c r="K23" s="24">
        <v>866</v>
      </c>
      <c r="L23" s="24">
        <v>98</v>
      </c>
      <c r="M23" s="24">
        <v>6</v>
      </c>
      <c r="N23" s="24">
        <v>38</v>
      </c>
      <c r="O23" s="24">
        <v>83</v>
      </c>
      <c r="P23" s="24">
        <v>20</v>
      </c>
      <c r="Q23" s="29">
        <v>280</v>
      </c>
      <c r="R23" s="71"/>
    </row>
    <row r="24" spans="2:18" s="8" customFormat="1" ht="16.5" customHeight="1" x14ac:dyDescent="0.25">
      <c r="B24" s="20" t="s">
        <v>23</v>
      </c>
      <c r="D24" s="24" t="s">
        <v>1</v>
      </c>
      <c r="E24" s="24" t="s">
        <v>1</v>
      </c>
      <c r="F24" s="24" t="s">
        <v>1</v>
      </c>
      <c r="G24" s="24" t="s">
        <v>1</v>
      </c>
      <c r="H24" s="24">
        <v>398</v>
      </c>
      <c r="I24" s="24">
        <v>172</v>
      </c>
      <c r="J24" s="24">
        <v>211</v>
      </c>
      <c r="K24" s="24">
        <v>24</v>
      </c>
      <c r="L24" s="24">
        <v>29</v>
      </c>
      <c r="M24" s="24">
        <v>7</v>
      </c>
      <c r="N24" s="24">
        <v>0</v>
      </c>
      <c r="O24" s="24">
        <v>0</v>
      </c>
      <c r="P24" s="24">
        <v>25</v>
      </c>
      <c r="Q24" s="29">
        <v>61</v>
      </c>
      <c r="R24" s="71"/>
    </row>
    <row r="25" spans="2:18" s="8" customFormat="1" ht="16.5" customHeight="1" x14ac:dyDescent="0.25">
      <c r="B25" s="20" t="s">
        <v>12</v>
      </c>
      <c r="D25" s="25">
        <v>503</v>
      </c>
      <c r="E25" s="25">
        <v>269</v>
      </c>
      <c r="F25" s="25">
        <v>230</v>
      </c>
      <c r="G25" s="25">
        <v>382</v>
      </c>
      <c r="H25" s="24">
        <v>250</v>
      </c>
      <c r="I25" s="24">
        <v>242</v>
      </c>
      <c r="J25" s="24">
        <v>192</v>
      </c>
      <c r="K25" s="24">
        <v>197</v>
      </c>
      <c r="L25" s="24">
        <v>217</v>
      </c>
      <c r="M25" s="24">
        <v>232</v>
      </c>
      <c r="N25" s="24">
        <v>240</v>
      </c>
      <c r="O25" s="24">
        <v>284</v>
      </c>
      <c r="P25" s="24">
        <v>353</v>
      </c>
      <c r="Q25" s="29">
        <v>282</v>
      </c>
      <c r="R25" s="71"/>
    </row>
    <row r="26" spans="2:18" s="8" customFormat="1" ht="22.5" customHeight="1" x14ac:dyDescent="0.25">
      <c r="B26" s="20" t="s">
        <v>13</v>
      </c>
      <c r="D26" s="25">
        <v>163</v>
      </c>
      <c r="E26" s="25">
        <v>151</v>
      </c>
      <c r="F26" s="25">
        <v>240</v>
      </c>
      <c r="G26" s="25">
        <v>208</v>
      </c>
      <c r="H26" s="24">
        <v>230</v>
      </c>
      <c r="I26" s="24">
        <v>294</v>
      </c>
      <c r="J26" s="24">
        <v>237</v>
      </c>
      <c r="K26" s="24">
        <v>295</v>
      </c>
      <c r="L26" s="24">
        <v>372</v>
      </c>
      <c r="M26" s="24">
        <v>499</v>
      </c>
      <c r="N26" s="24">
        <v>420</v>
      </c>
      <c r="O26" s="24">
        <v>375</v>
      </c>
      <c r="P26" s="24">
        <v>511</v>
      </c>
      <c r="Q26" s="29">
        <v>390</v>
      </c>
      <c r="R26" s="71"/>
    </row>
    <row r="27" spans="2:18" s="8" customFormat="1" ht="22.5" customHeight="1" x14ac:dyDescent="0.25">
      <c r="B27" s="21" t="s">
        <v>26</v>
      </c>
      <c r="C27" s="13"/>
      <c r="D27" s="26">
        <v>14760</v>
      </c>
      <c r="E27" s="26">
        <v>14898</v>
      </c>
      <c r="F27" s="26">
        <v>15978</v>
      </c>
      <c r="G27" s="26">
        <v>18237</v>
      </c>
      <c r="H27" s="26">
        <v>17408</v>
      </c>
      <c r="I27" s="26">
        <v>16789</v>
      </c>
      <c r="J27" s="26">
        <v>16341</v>
      </c>
      <c r="K27" s="26">
        <v>16757</v>
      </c>
      <c r="L27" s="26">
        <v>17508</v>
      </c>
      <c r="M27" s="26">
        <v>19159</v>
      </c>
      <c r="N27" s="26">
        <v>18869</v>
      </c>
      <c r="O27" s="26">
        <v>17193</v>
      </c>
      <c r="P27" s="26">
        <v>19952</v>
      </c>
      <c r="Q27" s="26">
        <v>19722</v>
      </c>
      <c r="R27" s="71"/>
    </row>
    <row r="28" spans="2:18" s="8" customFormat="1" ht="18.75" customHeight="1" x14ac:dyDescent="0.25">
      <c r="B28" s="22" t="s">
        <v>69</v>
      </c>
      <c r="D28" s="107"/>
      <c r="E28" s="107"/>
      <c r="F28" s="24"/>
      <c r="G28" s="24"/>
      <c r="H28" s="24"/>
      <c r="I28" s="25"/>
      <c r="J28" s="24"/>
      <c r="K28" s="24"/>
      <c r="L28" s="24"/>
      <c r="M28" s="24"/>
      <c r="N28" s="24"/>
      <c r="O28" s="24"/>
      <c r="P28" s="24"/>
      <c r="Q28" s="108"/>
      <c r="R28" s="71"/>
    </row>
    <row r="29" spans="2:18" s="8" customFormat="1" ht="16.5" customHeight="1" x14ac:dyDescent="0.25">
      <c r="B29" s="20" t="s">
        <v>14</v>
      </c>
      <c r="D29" s="25">
        <v>2635352</v>
      </c>
      <c r="E29" s="25">
        <v>2696822</v>
      </c>
      <c r="F29" s="25">
        <v>2795159</v>
      </c>
      <c r="G29" s="25">
        <v>3210092</v>
      </c>
      <c r="H29" s="24">
        <v>2906210</v>
      </c>
      <c r="I29" s="24">
        <v>2623220</v>
      </c>
      <c r="J29" s="24">
        <v>748680</v>
      </c>
      <c r="K29" s="24">
        <v>813029</v>
      </c>
      <c r="L29" s="24">
        <v>769027</v>
      </c>
      <c r="M29" s="24">
        <v>662716</v>
      </c>
      <c r="N29" s="24">
        <v>696584</v>
      </c>
      <c r="O29" s="24">
        <v>817919</v>
      </c>
      <c r="P29" s="29">
        <v>925365</v>
      </c>
      <c r="Q29" s="29">
        <v>783610</v>
      </c>
      <c r="R29" s="71"/>
    </row>
    <row r="30" spans="2:18" s="8" customFormat="1" ht="16.5" customHeight="1" x14ac:dyDescent="0.25">
      <c r="B30" s="67" t="s">
        <v>15</v>
      </c>
      <c r="D30" s="25">
        <v>63993</v>
      </c>
      <c r="E30" s="25">
        <v>60184</v>
      </c>
      <c r="F30" s="25">
        <v>88741</v>
      </c>
      <c r="G30" s="25">
        <v>89991</v>
      </c>
      <c r="H30" s="24">
        <v>69784</v>
      </c>
      <c r="I30" s="24">
        <v>70137</v>
      </c>
      <c r="J30" s="24">
        <v>62451</v>
      </c>
      <c r="K30" s="24">
        <v>68566</v>
      </c>
      <c r="L30" s="24">
        <v>66506</v>
      </c>
      <c r="M30" s="24">
        <v>57556</v>
      </c>
      <c r="N30" s="24">
        <v>50796</v>
      </c>
      <c r="O30" s="24">
        <v>57721</v>
      </c>
      <c r="P30" s="29">
        <v>63559</v>
      </c>
      <c r="Q30" s="24">
        <v>53544</v>
      </c>
      <c r="R30" s="71"/>
    </row>
    <row r="31" spans="2:18" s="8" customFormat="1" ht="22.5" customHeight="1" x14ac:dyDescent="0.25">
      <c r="B31" s="21" t="s">
        <v>16</v>
      </c>
      <c r="C31" s="13"/>
      <c r="D31" s="26">
        <v>118881</v>
      </c>
      <c r="E31" s="26">
        <v>96122</v>
      </c>
      <c r="F31" s="26">
        <v>111643</v>
      </c>
      <c r="G31" s="26">
        <v>106383</v>
      </c>
      <c r="H31" s="26">
        <v>128392</v>
      </c>
      <c r="I31" s="26">
        <v>128115</v>
      </c>
      <c r="J31" s="26">
        <v>71418</v>
      </c>
      <c r="K31" s="26">
        <v>78331</v>
      </c>
      <c r="L31" s="26">
        <v>74825</v>
      </c>
      <c r="M31" s="26">
        <v>65190</v>
      </c>
      <c r="N31" s="26">
        <v>69763</v>
      </c>
      <c r="O31" s="26">
        <v>76943</v>
      </c>
      <c r="P31" s="30">
        <v>88208</v>
      </c>
      <c r="Q31" s="26">
        <v>74123</v>
      </c>
      <c r="R31" s="71"/>
    </row>
    <row r="32" spans="2:18" s="76" customFormat="1" ht="18.75" customHeight="1" x14ac:dyDescent="0.25">
      <c r="B32" s="22" t="s">
        <v>81</v>
      </c>
      <c r="D32" s="107"/>
      <c r="E32" s="107"/>
      <c r="F32" s="24"/>
      <c r="G32" s="24"/>
      <c r="H32" s="24"/>
      <c r="I32" s="25"/>
      <c r="J32" s="24"/>
      <c r="K32" s="24"/>
      <c r="L32" s="24"/>
      <c r="M32" s="24"/>
      <c r="N32" s="24"/>
      <c r="O32" s="24"/>
      <c r="P32" s="24"/>
      <c r="Q32" s="108"/>
      <c r="R32" s="71"/>
    </row>
    <row r="33" spans="2:18" s="76" customFormat="1" ht="16.5" customHeight="1" x14ac:dyDescent="0.25">
      <c r="B33" s="20" t="s">
        <v>14</v>
      </c>
      <c r="D33" s="24" t="s">
        <v>1</v>
      </c>
      <c r="E33" s="24" t="s">
        <v>1</v>
      </c>
      <c r="F33" s="24" t="s">
        <v>1</v>
      </c>
      <c r="G33" s="24" t="s">
        <v>1</v>
      </c>
      <c r="H33" s="24" t="s">
        <v>1</v>
      </c>
      <c r="I33" s="24" t="s">
        <v>1</v>
      </c>
      <c r="J33" s="24" t="s">
        <v>1</v>
      </c>
      <c r="K33" s="24" t="s">
        <v>1</v>
      </c>
      <c r="L33" s="24" t="s">
        <v>1</v>
      </c>
      <c r="M33" s="24" t="s">
        <v>1</v>
      </c>
      <c r="N33" s="24" t="s">
        <v>1</v>
      </c>
      <c r="O33" s="24" t="s">
        <v>1</v>
      </c>
      <c r="P33" s="24" t="s">
        <v>1</v>
      </c>
      <c r="Q33" s="29">
        <v>97467</v>
      </c>
      <c r="R33" s="71"/>
    </row>
    <row r="34" spans="2:18" s="76" customFormat="1" ht="16.5" customHeight="1" x14ac:dyDescent="0.25">
      <c r="B34" s="67" t="s">
        <v>15</v>
      </c>
      <c r="D34" s="24" t="s">
        <v>1</v>
      </c>
      <c r="E34" s="24" t="s">
        <v>1</v>
      </c>
      <c r="F34" s="24" t="s">
        <v>1</v>
      </c>
      <c r="G34" s="24" t="s">
        <v>1</v>
      </c>
      <c r="H34" s="24" t="s">
        <v>1</v>
      </c>
      <c r="I34" s="24" t="s">
        <v>1</v>
      </c>
      <c r="J34" s="24" t="s">
        <v>1</v>
      </c>
      <c r="K34" s="24" t="s">
        <v>1</v>
      </c>
      <c r="L34" s="24" t="s">
        <v>1</v>
      </c>
      <c r="M34" s="24" t="s">
        <v>1</v>
      </c>
      <c r="N34" s="24" t="s">
        <v>1</v>
      </c>
      <c r="O34" s="24" t="s">
        <v>1</v>
      </c>
      <c r="P34" s="24" t="s">
        <v>1</v>
      </c>
      <c r="Q34" s="24">
        <v>9650</v>
      </c>
      <c r="R34" s="71"/>
    </row>
    <row r="35" spans="2:18" s="76" customFormat="1" ht="22.5" customHeight="1" x14ac:dyDescent="0.25">
      <c r="B35" s="21" t="s">
        <v>16</v>
      </c>
      <c r="C35" s="13"/>
      <c r="D35" s="26" t="s">
        <v>1</v>
      </c>
      <c r="E35" s="26" t="s">
        <v>1</v>
      </c>
      <c r="F35" s="26" t="s">
        <v>1</v>
      </c>
      <c r="G35" s="26" t="s">
        <v>1</v>
      </c>
      <c r="H35" s="26" t="s">
        <v>1</v>
      </c>
      <c r="I35" s="26" t="s">
        <v>1</v>
      </c>
      <c r="J35" s="26" t="s">
        <v>1</v>
      </c>
      <c r="K35" s="26" t="s">
        <v>1</v>
      </c>
      <c r="L35" s="26" t="s">
        <v>1</v>
      </c>
      <c r="M35" s="26" t="s">
        <v>1</v>
      </c>
      <c r="N35" s="26" t="s">
        <v>1</v>
      </c>
      <c r="O35" s="26" t="s">
        <v>1</v>
      </c>
      <c r="P35" s="26" t="s">
        <v>1</v>
      </c>
      <c r="Q35" s="26">
        <v>11212</v>
      </c>
      <c r="R35" s="71"/>
    </row>
    <row r="36" spans="2:18" s="8" customFormat="1" ht="6.75" customHeight="1" x14ac:dyDescent="0.25">
      <c r="B36" s="10"/>
      <c r="F36" s="7"/>
      <c r="G36" s="7"/>
      <c r="H36" s="7"/>
      <c r="I36" s="9"/>
      <c r="J36" s="7"/>
      <c r="K36" s="7"/>
      <c r="L36" s="7"/>
      <c r="M36" s="7"/>
      <c r="N36" s="7"/>
      <c r="O36" s="7"/>
      <c r="P36" s="106"/>
    </row>
    <row r="37" spans="2:18" ht="62.25" customHeight="1" x14ac:dyDescent="0.25">
      <c r="B37" s="136" t="s">
        <v>85</v>
      </c>
      <c r="C37" s="136"/>
      <c r="D37" s="136"/>
      <c r="E37" s="136"/>
      <c r="F37" s="136"/>
      <c r="G37" s="136"/>
      <c r="H37" s="136"/>
      <c r="I37" s="136"/>
      <c r="J37" s="136"/>
      <c r="K37" s="136"/>
      <c r="L37" s="136"/>
      <c r="M37" s="136"/>
      <c r="N37" s="136"/>
      <c r="O37" s="136"/>
      <c r="P37" s="136"/>
      <c r="Q37" s="136"/>
    </row>
    <row r="38" spans="2:18" ht="6.75" customHeight="1" thickBot="1" x14ac:dyDescent="0.3">
      <c r="B38" s="87"/>
      <c r="C38" s="88"/>
      <c r="D38" s="88"/>
      <c r="E38" s="88"/>
      <c r="F38" s="88"/>
      <c r="G38" s="88"/>
      <c r="H38" s="88"/>
      <c r="I38" s="88"/>
      <c r="J38" s="88"/>
      <c r="K38" s="88"/>
      <c r="L38" s="88"/>
      <c r="M38" s="88"/>
      <c r="N38" s="88"/>
      <c r="O38" s="88"/>
      <c r="P38" s="88"/>
      <c r="Q38" s="88"/>
    </row>
    <row r="40" spans="2:18" ht="17.100000000000001" customHeight="1" x14ac:dyDescent="0.25">
      <c r="D40" s="14"/>
      <c r="E40" s="14"/>
      <c r="F40" s="14"/>
    </row>
    <row r="41" spans="2:18" ht="17.100000000000001" customHeight="1" x14ac:dyDescent="0.25">
      <c r="D41" s="14"/>
      <c r="E41" s="14"/>
      <c r="F41" s="14"/>
    </row>
    <row r="42" spans="2:18" ht="17.100000000000001" customHeight="1" x14ac:dyDescent="0.25">
      <c r="D42" s="14"/>
      <c r="E42" s="14"/>
      <c r="F42" s="14"/>
    </row>
    <row r="43" spans="2:18" ht="17.100000000000001" customHeight="1" x14ac:dyDescent="0.25">
      <c r="D43" s="14"/>
      <c r="E43" s="14"/>
      <c r="F43" s="14"/>
    </row>
  </sheetData>
  <mergeCells count="5">
    <mergeCell ref="B1:D1"/>
    <mergeCell ref="B2:D2"/>
    <mergeCell ref="J7:O7"/>
    <mergeCell ref="B37:Q37"/>
    <mergeCell ref="D5:Q5"/>
  </mergeCells>
  <phoneticPr fontId="8" type="noConversion"/>
  <pageMargins left="0" right="0.55118110236220474" top="0" bottom="0.62992125984251968" header="0" footer="0.27559055118110237"/>
  <pageSetup paperSize="9" scale="64" fitToHeight="0" orientation="portrait" r:id="rId1"/>
  <headerFooter alignWithMargins="0"/>
  <ignoredErrors>
    <ignoredError sqref="O8:Q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topLeftCell="A4" zoomScaleNormal="100" workbookViewId="0">
      <selection activeCell="B5" sqref="B5"/>
    </sheetView>
  </sheetViews>
  <sheetFormatPr baseColWidth="10" defaultColWidth="10.88671875" defaultRowHeight="17.100000000000001" customHeight="1" x14ac:dyDescent="0.25"/>
  <cols>
    <col min="1" max="1" width="6.88671875" style="11" customWidth="1"/>
    <col min="2" max="2" width="25" style="11" customWidth="1"/>
    <col min="3" max="3" width="1.44140625" style="11" customWidth="1"/>
    <col min="4" max="9" width="12.109375" style="11" customWidth="1"/>
    <col min="10" max="10" width="17.5546875" style="11" customWidth="1"/>
    <col min="11" max="14" width="13.5546875" style="11" customWidth="1"/>
    <col min="15" max="15" width="12.109375" style="11" customWidth="1"/>
    <col min="16" max="16" width="52.109375" style="11" customWidth="1"/>
    <col min="17" max="16384" width="10.88671875" style="11"/>
  </cols>
  <sheetData>
    <row r="1" spans="1:18" s="40" customFormat="1" ht="33" customHeight="1" x14ac:dyDescent="0.25">
      <c r="B1" s="121" t="s">
        <v>30</v>
      </c>
      <c r="C1" s="121"/>
      <c r="D1" s="121"/>
    </row>
    <row r="2" spans="1:18" s="40" customFormat="1" ht="16.5" customHeight="1" x14ac:dyDescent="0.25">
      <c r="B2" s="122" t="s">
        <v>31</v>
      </c>
      <c r="C2" s="123"/>
      <c r="D2" s="123"/>
    </row>
    <row r="3" spans="1:18" s="40" customFormat="1" ht="6.75" customHeight="1" x14ac:dyDescent="0.25">
      <c r="A3" s="41"/>
    </row>
    <row r="5" spans="1:18" s="3" customFormat="1" ht="17.100000000000001" customHeight="1" x14ac:dyDescent="0.4">
      <c r="B5" s="1" t="s">
        <v>24</v>
      </c>
      <c r="C5" s="2"/>
      <c r="D5" s="131" t="s">
        <v>40</v>
      </c>
      <c r="E5" s="131"/>
      <c r="F5" s="131"/>
      <c r="G5" s="131"/>
      <c r="H5" s="131"/>
      <c r="I5" s="131"/>
      <c r="J5" s="131"/>
      <c r="K5" s="131"/>
      <c r="L5" s="131"/>
      <c r="M5" s="131"/>
      <c r="N5" s="131"/>
      <c r="O5" s="131"/>
    </row>
    <row r="6" spans="1:18" s="102" customFormat="1" ht="2.25" customHeight="1" x14ac:dyDescent="0.25">
      <c r="B6" s="94"/>
      <c r="C6" s="94"/>
      <c r="D6" s="94"/>
      <c r="E6" s="94"/>
      <c r="F6" s="94"/>
      <c r="G6" s="94"/>
      <c r="H6" s="94"/>
      <c r="I6" s="94"/>
      <c r="J6" s="94"/>
      <c r="K6" s="94"/>
      <c r="L6" s="94"/>
      <c r="M6" s="94"/>
      <c r="N6" s="94"/>
      <c r="O6" s="94"/>
    </row>
    <row r="7" spans="1:18" s="102" customFormat="1" ht="6.75" customHeight="1" x14ac:dyDescent="0.25">
      <c r="D7" s="7"/>
      <c r="E7" s="7"/>
      <c r="F7" s="7"/>
      <c r="G7" s="7"/>
      <c r="H7" s="7"/>
      <c r="I7" s="7"/>
      <c r="J7" s="7"/>
      <c r="K7" s="7"/>
      <c r="L7" s="7"/>
      <c r="M7" s="7"/>
      <c r="N7" s="7"/>
      <c r="O7" s="9"/>
    </row>
    <row r="8" spans="1:18" s="102" customFormat="1" ht="16.5" customHeight="1" x14ac:dyDescent="0.25">
      <c r="B8" s="36" t="s">
        <v>19</v>
      </c>
      <c r="C8" s="36"/>
      <c r="D8" s="138" t="s">
        <v>18</v>
      </c>
      <c r="E8" s="138"/>
      <c r="F8" s="138"/>
      <c r="G8" s="138"/>
      <c r="H8" s="138"/>
      <c r="I8" s="138"/>
      <c r="J8" s="138"/>
      <c r="K8" s="138"/>
      <c r="L8" s="138"/>
      <c r="M8" s="138"/>
      <c r="N8" s="99" t="s">
        <v>63</v>
      </c>
      <c r="O8" s="99" t="s">
        <v>26</v>
      </c>
    </row>
    <row r="9" spans="1:18" s="102" customFormat="1" ht="18.75" customHeight="1" x14ac:dyDescent="0.25">
      <c r="B9" s="4"/>
      <c r="C9" s="4"/>
      <c r="D9" s="100" t="s">
        <v>29</v>
      </c>
      <c r="E9" s="100" t="s">
        <v>20</v>
      </c>
      <c r="F9" s="100" t="s">
        <v>21</v>
      </c>
      <c r="G9" s="100" t="s">
        <v>27</v>
      </c>
      <c r="H9" s="100" t="s">
        <v>28</v>
      </c>
      <c r="I9" s="100" t="s">
        <v>22</v>
      </c>
      <c r="J9" s="100" t="s">
        <v>58</v>
      </c>
      <c r="K9" s="100" t="s">
        <v>60</v>
      </c>
      <c r="L9" s="100" t="s">
        <v>59</v>
      </c>
      <c r="M9" s="100" t="s">
        <v>61</v>
      </c>
      <c r="N9" s="100"/>
      <c r="O9" s="100"/>
    </row>
    <row r="10" spans="1:18" s="102" customFormat="1" ht="6.75" customHeight="1" x14ac:dyDescent="0.25">
      <c r="D10" s="99"/>
      <c r="E10" s="99"/>
      <c r="F10" s="99"/>
      <c r="G10" s="99"/>
      <c r="H10" s="99"/>
      <c r="I10" s="99"/>
      <c r="J10" s="37"/>
      <c r="K10" s="38"/>
      <c r="L10" s="37"/>
      <c r="M10" s="37"/>
      <c r="N10" s="38"/>
      <c r="O10" s="6"/>
    </row>
    <row r="11" spans="1:18" s="102" customFormat="1" ht="16.5" customHeight="1" x14ac:dyDescent="0.25">
      <c r="B11" s="19" t="s">
        <v>52</v>
      </c>
      <c r="D11" s="99"/>
      <c r="E11" s="99"/>
      <c r="F11" s="99"/>
      <c r="G11" s="99"/>
      <c r="H11" s="99"/>
      <c r="I11" s="99"/>
      <c r="J11" s="99"/>
      <c r="K11" s="99"/>
      <c r="L11" s="99"/>
      <c r="M11" s="99"/>
      <c r="N11" s="99"/>
      <c r="O11" s="99"/>
    </row>
    <row r="12" spans="1:18" s="76" customFormat="1" ht="16.5" customHeight="1" x14ac:dyDescent="0.25">
      <c r="B12" s="39">
        <v>2008</v>
      </c>
      <c r="D12" s="23">
        <v>108799</v>
      </c>
      <c r="E12" s="23">
        <v>91172</v>
      </c>
      <c r="F12" s="23">
        <v>94510</v>
      </c>
      <c r="G12" s="23">
        <v>121994</v>
      </c>
      <c r="H12" s="23">
        <v>57922</v>
      </c>
      <c r="I12" s="23">
        <v>98620</v>
      </c>
      <c r="J12" s="27" t="s">
        <v>1</v>
      </c>
      <c r="K12" s="23">
        <v>696532</v>
      </c>
      <c r="L12" s="27" t="s">
        <v>1</v>
      </c>
      <c r="M12" s="27" t="s">
        <v>1</v>
      </c>
      <c r="N12" s="27" t="s">
        <v>1</v>
      </c>
      <c r="O12" s="23">
        <v>1269549</v>
      </c>
      <c r="Q12" s="77"/>
      <c r="R12" s="77"/>
    </row>
    <row r="13" spans="1:18" s="76" customFormat="1" ht="16.5" customHeight="1" x14ac:dyDescent="0.25">
      <c r="B13" s="39">
        <v>2009</v>
      </c>
      <c r="D13" s="25">
        <v>114841</v>
      </c>
      <c r="E13" s="23">
        <v>87382</v>
      </c>
      <c r="F13" s="23">
        <v>97796</v>
      </c>
      <c r="G13" s="24">
        <v>128482</v>
      </c>
      <c r="H13" s="24">
        <v>57846</v>
      </c>
      <c r="I13" s="24">
        <v>105906</v>
      </c>
      <c r="J13" s="27" t="s">
        <v>1</v>
      </c>
      <c r="K13" s="23">
        <v>693451</v>
      </c>
      <c r="L13" s="24" t="s">
        <v>1</v>
      </c>
      <c r="M13" s="24" t="s">
        <v>1</v>
      </c>
      <c r="N13" s="27" t="s">
        <v>1</v>
      </c>
      <c r="O13" s="23">
        <v>1285704</v>
      </c>
      <c r="Q13" s="77"/>
      <c r="R13" s="77"/>
    </row>
    <row r="14" spans="1:18" s="76" customFormat="1" ht="16.5" customHeight="1" x14ac:dyDescent="0.25">
      <c r="B14" s="39">
        <v>2010</v>
      </c>
      <c r="D14" s="25">
        <v>113286</v>
      </c>
      <c r="E14" s="23">
        <v>90148</v>
      </c>
      <c r="F14" s="23">
        <v>97189</v>
      </c>
      <c r="G14" s="24">
        <v>134850</v>
      </c>
      <c r="H14" s="24">
        <v>58761</v>
      </c>
      <c r="I14" s="24">
        <v>103912</v>
      </c>
      <c r="J14" s="27" t="s">
        <v>1</v>
      </c>
      <c r="K14" s="24">
        <v>715590</v>
      </c>
      <c r="L14" s="24" t="s">
        <v>1</v>
      </c>
      <c r="M14" s="24" t="s">
        <v>1</v>
      </c>
      <c r="N14" s="27" t="s">
        <v>1</v>
      </c>
      <c r="O14" s="24">
        <v>1313736</v>
      </c>
      <c r="Q14" s="77"/>
      <c r="R14" s="77"/>
    </row>
    <row r="15" spans="1:18" s="76" customFormat="1" ht="16.5" customHeight="1" x14ac:dyDescent="0.25">
      <c r="B15" s="39">
        <v>2011</v>
      </c>
      <c r="D15" s="25">
        <v>147545</v>
      </c>
      <c r="E15" s="23">
        <v>88662</v>
      </c>
      <c r="F15" s="23">
        <v>94974</v>
      </c>
      <c r="G15" s="24">
        <v>129195</v>
      </c>
      <c r="H15" s="24">
        <v>57003</v>
      </c>
      <c r="I15" s="24">
        <v>94881</v>
      </c>
      <c r="J15" s="27" t="s">
        <v>1</v>
      </c>
      <c r="K15" s="24">
        <v>684704</v>
      </c>
      <c r="L15" s="24">
        <v>28429</v>
      </c>
      <c r="M15" s="27" t="s">
        <v>1</v>
      </c>
      <c r="N15" s="27" t="s">
        <v>1</v>
      </c>
      <c r="O15" s="24">
        <v>1325393</v>
      </c>
      <c r="Q15" s="77"/>
      <c r="R15" s="77"/>
    </row>
    <row r="16" spans="1:18" s="76" customFormat="1" ht="22.5" customHeight="1" x14ac:dyDescent="0.25">
      <c r="B16" s="39">
        <v>2012</v>
      </c>
      <c r="D16" s="25">
        <v>144707</v>
      </c>
      <c r="E16" s="23">
        <v>81476</v>
      </c>
      <c r="F16" s="23">
        <v>81108</v>
      </c>
      <c r="G16" s="24">
        <v>114386</v>
      </c>
      <c r="H16" s="24">
        <v>52981</v>
      </c>
      <c r="I16" s="24">
        <v>82448</v>
      </c>
      <c r="J16" s="27" t="s">
        <v>1</v>
      </c>
      <c r="K16" s="24">
        <v>699101</v>
      </c>
      <c r="L16" s="24">
        <v>38649</v>
      </c>
      <c r="M16" s="24" t="s">
        <v>1</v>
      </c>
      <c r="N16" s="27" t="s">
        <v>1</v>
      </c>
      <c r="O16" s="24">
        <v>1294856</v>
      </c>
      <c r="Q16" s="77"/>
      <c r="R16" s="77"/>
    </row>
    <row r="17" spans="2:18" s="76" customFormat="1" ht="16.5" customHeight="1" x14ac:dyDescent="0.25">
      <c r="B17" s="68" t="s">
        <v>44</v>
      </c>
      <c r="D17" s="25">
        <v>145912</v>
      </c>
      <c r="E17" s="23">
        <v>77413</v>
      </c>
      <c r="F17" s="23">
        <v>72294</v>
      </c>
      <c r="G17" s="24">
        <v>106052</v>
      </c>
      <c r="H17" s="24">
        <v>51437</v>
      </c>
      <c r="I17" s="24">
        <v>78398</v>
      </c>
      <c r="J17" s="27" t="s">
        <v>1</v>
      </c>
      <c r="K17" s="24">
        <v>662278</v>
      </c>
      <c r="L17" s="24">
        <v>39530</v>
      </c>
      <c r="M17" s="24" t="s">
        <v>1</v>
      </c>
      <c r="N17" s="24">
        <v>2820</v>
      </c>
      <c r="O17" s="24">
        <v>1236134</v>
      </c>
      <c r="Q17" s="77"/>
      <c r="R17" s="77"/>
    </row>
    <row r="18" spans="2:18" s="76" customFormat="1" ht="16.5" customHeight="1" x14ac:dyDescent="0.25">
      <c r="B18" s="66">
        <v>2014</v>
      </c>
      <c r="D18" s="25">
        <v>150216</v>
      </c>
      <c r="E18" s="23">
        <v>74732.399999999994</v>
      </c>
      <c r="F18" s="23">
        <v>64564.799999999996</v>
      </c>
      <c r="G18" s="24">
        <v>94622.399999999994</v>
      </c>
      <c r="H18" s="24">
        <v>48202.8</v>
      </c>
      <c r="I18" s="24">
        <v>72260.399999999994</v>
      </c>
      <c r="J18" s="27" t="s">
        <v>1</v>
      </c>
      <c r="K18" s="24">
        <v>596254.80000000005</v>
      </c>
      <c r="L18" s="24">
        <v>39668.399999999994</v>
      </c>
      <c r="M18" s="27" t="s">
        <v>1</v>
      </c>
      <c r="N18" s="24">
        <v>22373</v>
      </c>
      <c r="O18" s="24">
        <v>1162895</v>
      </c>
      <c r="Q18" s="77"/>
      <c r="R18" s="77"/>
    </row>
    <row r="19" spans="2:18" s="76" customFormat="1" ht="16.5" customHeight="1" x14ac:dyDescent="0.25">
      <c r="B19" s="66">
        <v>2015</v>
      </c>
      <c r="D19" s="25">
        <v>165092</v>
      </c>
      <c r="E19" s="23">
        <v>73411</v>
      </c>
      <c r="F19" s="23">
        <v>67536</v>
      </c>
      <c r="G19" s="24">
        <v>93831</v>
      </c>
      <c r="H19" s="24">
        <v>49020</v>
      </c>
      <c r="I19" s="24">
        <v>74748</v>
      </c>
      <c r="J19" s="27" t="s">
        <v>1</v>
      </c>
      <c r="K19" s="24">
        <v>548003</v>
      </c>
      <c r="L19" s="24">
        <v>44539</v>
      </c>
      <c r="M19" s="24">
        <v>27334</v>
      </c>
      <c r="N19" s="24">
        <v>34411</v>
      </c>
      <c r="O19" s="24">
        <v>1177925</v>
      </c>
      <c r="Q19" s="77"/>
      <c r="R19" s="77"/>
    </row>
    <row r="20" spans="2:18" s="76" customFormat="1" ht="16.5" customHeight="1" x14ac:dyDescent="0.25">
      <c r="B20" s="66">
        <v>2016</v>
      </c>
      <c r="D20" s="25">
        <v>151988</v>
      </c>
      <c r="E20" s="23">
        <v>66709</v>
      </c>
      <c r="F20" s="23">
        <v>58549</v>
      </c>
      <c r="G20" s="24">
        <v>89050</v>
      </c>
      <c r="H20" s="24">
        <v>45996</v>
      </c>
      <c r="I20" s="24">
        <v>69749</v>
      </c>
      <c r="J20" s="27" t="s">
        <v>1</v>
      </c>
      <c r="K20" s="24">
        <v>637720</v>
      </c>
      <c r="L20" s="24">
        <v>44293</v>
      </c>
      <c r="M20" s="24">
        <v>54760</v>
      </c>
      <c r="N20" s="24">
        <v>51323</v>
      </c>
      <c r="O20" s="24">
        <v>1270137</v>
      </c>
      <c r="Q20" s="77"/>
      <c r="R20" s="77"/>
    </row>
    <row r="21" spans="2:18" s="76" customFormat="1" ht="22.5" customHeight="1" x14ac:dyDescent="0.25">
      <c r="B21" s="66">
        <v>2017</v>
      </c>
      <c r="D21" s="25">
        <v>148457</v>
      </c>
      <c r="E21" s="23">
        <v>62786</v>
      </c>
      <c r="F21" s="23">
        <v>56964</v>
      </c>
      <c r="G21" s="24">
        <v>83902</v>
      </c>
      <c r="H21" s="24">
        <v>44249</v>
      </c>
      <c r="I21" s="24">
        <v>66833</v>
      </c>
      <c r="J21" s="27" t="s">
        <v>1</v>
      </c>
      <c r="K21" s="24">
        <v>616097</v>
      </c>
      <c r="L21" s="24">
        <v>43946</v>
      </c>
      <c r="M21" s="24">
        <v>52570</v>
      </c>
      <c r="N21" s="24">
        <v>73930</v>
      </c>
      <c r="O21" s="24">
        <v>1249734</v>
      </c>
      <c r="Q21" s="77"/>
      <c r="R21" s="77"/>
    </row>
    <row r="22" spans="2:18" s="76" customFormat="1" ht="16.5" customHeight="1" x14ac:dyDescent="0.25">
      <c r="B22" s="66">
        <v>2018</v>
      </c>
      <c r="D22" s="25">
        <v>150423</v>
      </c>
      <c r="E22" s="23">
        <v>60443</v>
      </c>
      <c r="F22" s="23">
        <v>54435</v>
      </c>
      <c r="G22" s="24">
        <v>82991</v>
      </c>
      <c r="H22" s="24">
        <v>43058</v>
      </c>
      <c r="I22" s="24">
        <v>65225</v>
      </c>
      <c r="J22" s="27" t="s">
        <v>1</v>
      </c>
      <c r="K22" s="24">
        <v>613119</v>
      </c>
      <c r="L22" s="24">
        <v>42836</v>
      </c>
      <c r="M22" s="24">
        <v>48465</v>
      </c>
      <c r="N22" s="24">
        <v>93162</v>
      </c>
      <c r="O22" s="24">
        <v>1267264</v>
      </c>
      <c r="P22" s="77"/>
    </row>
    <row r="23" spans="2:18" s="76" customFormat="1" ht="16.5" customHeight="1" x14ac:dyDescent="0.25">
      <c r="B23" s="66">
        <v>2019</v>
      </c>
      <c r="D23" s="23">
        <v>148578</v>
      </c>
      <c r="E23" s="23">
        <v>65683</v>
      </c>
      <c r="F23" s="23">
        <v>56895</v>
      </c>
      <c r="G23" s="23">
        <v>85666</v>
      </c>
      <c r="H23" s="23">
        <v>42480</v>
      </c>
      <c r="I23" s="23">
        <v>66409</v>
      </c>
      <c r="J23" s="23">
        <v>22924</v>
      </c>
      <c r="K23" s="23">
        <v>612437</v>
      </c>
      <c r="L23" s="23">
        <v>43429</v>
      </c>
      <c r="M23" s="23">
        <v>55401</v>
      </c>
      <c r="N23" s="23">
        <v>149130</v>
      </c>
      <c r="O23" s="23">
        <v>1362384</v>
      </c>
      <c r="P23" s="23"/>
    </row>
    <row r="24" spans="2:18" s="76" customFormat="1" ht="16.5" customHeight="1" x14ac:dyDescent="0.25">
      <c r="B24" s="68" t="s">
        <v>64</v>
      </c>
      <c r="D24" s="25">
        <v>167232</v>
      </c>
      <c r="E24" s="23">
        <v>74264</v>
      </c>
      <c r="F24" s="23">
        <v>67854</v>
      </c>
      <c r="G24" s="24">
        <v>96739</v>
      </c>
      <c r="H24" s="24">
        <v>52642</v>
      </c>
      <c r="I24" s="24">
        <v>84216</v>
      </c>
      <c r="J24" s="24">
        <v>60140</v>
      </c>
      <c r="K24" s="24">
        <v>572330</v>
      </c>
      <c r="L24" s="24">
        <v>50605</v>
      </c>
      <c r="M24" s="24">
        <v>63581</v>
      </c>
      <c r="N24" s="24">
        <v>291016</v>
      </c>
      <c r="O24" s="24">
        <v>1592518</v>
      </c>
      <c r="P24" s="77"/>
    </row>
    <row r="25" spans="2:18" s="15" customFormat="1" ht="16.5" customHeight="1" x14ac:dyDescent="0.25">
      <c r="B25" s="68" t="s">
        <v>53</v>
      </c>
      <c r="D25" s="24">
        <v>171145</v>
      </c>
      <c r="E25" s="110">
        <v>78349</v>
      </c>
      <c r="F25" s="110">
        <v>65563</v>
      </c>
      <c r="G25" s="24">
        <v>102016</v>
      </c>
      <c r="H25" s="24">
        <v>47649</v>
      </c>
      <c r="I25" s="24">
        <v>79977</v>
      </c>
      <c r="J25" s="24">
        <f>60070+1971</f>
        <v>62041</v>
      </c>
      <c r="K25" s="24">
        <v>560572</v>
      </c>
      <c r="L25" s="24">
        <v>49085</v>
      </c>
      <c r="M25" s="24">
        <v>62288</v>
      </c>
      <c r="N25" s="24">
        <v>517437</v>
      </c>
      <c r="O25" s="24">
        <v>1810935</v>
      </c>
      <c r="P25" s="111"/>
    </row>
    <row r="26" spans="2:18" s="113" customFormat="1" ht="22.5" customHeight="1" x14ac:dyDescent="0.25">
      <c r="B26" s="114" t="s">
        <v>80</v>
      </c>
      <c r="C26" s="115"/>
      <c r="D26" s="30">
        <v>148038</v>
      </c>
      <c r="E26" s="116">
        <v>68075</v>
      </c>
      <c r="F26" s="116">
        <v>65426</v>
      </c>
      <c r="G26" s="30">
        <v>98459</v>
      </c>
      <c r="H26" s="30">
        <v>26773</v>
      </c>
      <c r="I26" s="30">
        <v>81027</v>
      </c>
      <c r="J26" s="30">
        <v>61577</v>
      </c>
      <c r="K26" s="30">
        <v>490208</v>
      </c>
      <c r="L26" s="30">
        <v>41490</v>
      </c>
      <c r="M26" s="30">
        <v>57112</v>
      </c>
      <c r="N26" s="30">
        <v>621923</v>
      </c>
      <c r="O26" s="30">
        <v>1770286</v>
      </c>
      <c r="P26" s="117"/>
    </row>
    <row r="27" spans="2:18" s="76" customFormat="1" ht="18.75" customHeight="1" x14ac:dyDescent="0.25">
      <c r="B27" s="22" t="s">
        <v>45</v>
      </c>
      <c r="D27" s="9"/>
      <c r="G27" s="7"/>
      <c r="H27" s="7"/>
      <c r="I27" s="7"/>
      <c r="J27" s="7"/>
      <c r="K27" s="7"/>
      <c r="L27" s="7"/>
      <c r="M27" s="7"/>
      <c r="N27" s="7"/>
      <c r="O27" s="7"/>
    </row>
    <row r="28" spans="2:18" s="76" customFormat="1" ht="16.5" customHeight="1" x14ac:dyDescent="0.25">
      <c r="B28" s="39">
        <v>2008</v>
      </c>
      <c r="D28" s="23">
        <v>48986</v>
      </c>
      <c r="E28" s="23">
        <v>55007</v>
      </c>
      <c r="F28" s="23">
        <v>35808</v>
      </c>
      <c r="G28" s="23">
        <v>60550</v>
      </c>
      <c r="H28" s="23">
        <v>40867</v>
      </c>
      <c r="I28" s="23">
        <v>49236</v>
      </c>
      <c r="J28" s="27" t="s">
        <v>1</v>
      </c>
      <c r="K28" s="23">
        <v>419930</v>
      </c>
      <c r="L28" s="27" t="s">
        <v>1</v>
      </c>
      <c r="M28" s="27" t="s">
        <v>1</v>
      </c>
      <c r="N28" s="27" t="s">
        <v>1</v>
      </c>
      <c r="O28" s="23">
        <v>710383</v>
      </c>
    </row>
    <row r="29" spans="2:18" s="76" customFormat="1" ht="16.5" customHeight="1" x14ac:dyDescent="0.25">
      <c r="B29" s="39">
        <v>2009</v>
      </c>
      <c r="D29" s="23">
        <v>53081</v>
      </c>
      <c r="E29" s="23">
        <v>52433</v>
      </c>
      <c r="F29" s="23">
        <v>38419</v>
      </c>
      <c r="G29" s="23">
        <v>67809</v>
      </c>
      <c r="H29" s="23">
        <v>40659</v>
      </c>
      <c r="I29" s="23">
        <v>49837</v>
      </c>
      <c r="J29" s="27" t="s">
        <v>1</v>
      </c>
      <c r="K29" s="23">
        <v>431334</v>
      </c>
      <c r="L29" s="27" t="s">
        <v>1</v>
      </c>
      <c r="M29" s="27" t="s">
        <v>1</v>
      </c>
      <c r="N29" s="27" t="s">
        <v>1</v>
      </c>
      <c r="O29" s="23">
        <v>733571</v>
      </c>
    </row>
    <row r="30" spans="2:18" s="76" customFormat="1" ht="16.5" customHeight="1" x14ac:dyDescent="0.25">
      <c r="B30" s="39">
        <v>2010</v>
      </c>
      <c r="D30" s="23">
        <v>52672</v>
      </c>
      <c r="E30" s="23">
        <v>54761</v>
      </c>
      <c r="F30" s="23">
        <v>39457</v>
      </c>
      <c r="G30" s="23">
        <v>68289</v>
      </c>
      <c r="H30" s="23">
        <v>38069</v>
      </c>
      <c r="I30" s="23">
        <v>47406</v>
      </c>
      <c r="J30" s="27" t="s">
        <v>1</v>
      </c>
      <c r="K30" s="23">
        <v>445212</v>
      </c>
      <c r="L30" s="27" t="s">
        <v>1</v>
      </c>
      <c r="M30" s="27" t="s">
        <v>1</v>
      </c>
      <c r="N30" s="27" t="s">
        <v>1</v>
      </c>
      <c r="O30" s="23">
        <v>745866</v>
      </c>
    </row>
    <row r="31" spans="2:18" s="76" customFormat="1" ht="16.5" customHeight="1" x14ac:dyDescent="0.25">
      <c r="B31" s="39">
        <v>2011</v>
      </c>
      <c r="D31" s="25">
        <v>94939</v>
      </c>
      <c r="E31" s="23">
        <v>60770</v>
      </c>
      <c r="F31" s="23">
        <v>39565</v>
      </c>
      <c r="G31" s="24">
        <v>69880</v>
      </c>
      <c r="H31" s="24">
        <v>39381</v>
      </c>
      <c r="I31" s="24">
        <v>41976</v>
      </c>
      <c r="J31" s="27" t="s">
        <v>1</v>
      </c>
      <c r="K31" s="24">
        <v>446299</v>
      </c>
      <c r="L31" s="24">
        <v>14257</v>
      </c>
      <c r="M31" s="27" t="s">
        <v>1</v>
      </c>
      <c r="N31" s="27" t="s">
        <v>1</v>
      </c>
      <c r="O31" s="24">
        <v>810506</v>
      </c>
    </row>
    <row r="32" spans="2:18" ht="22.5" customHeight="1" x14ac:dyDescent="0.25">
      <c r="B32" s="39">
        <v>2012</v>
      </c>
      <c r="C32" s="7"/>
      <c r="D32" s="24">
        <v>105852</v>
      </c>
      <c r="E32" s="28">
        <v>56889</v>
      </c>
      <c r="F32" s="28">
        <v>37110</v>
      </c>
      <c r="G32" s="29">
        <v>63863</v>
      </c>
      <c r="H32" s="29">
        <v>38068</v>
      </c>
      <c r="I32" s="24">
        <v>38455</v>
      </c>
      <c r="J32" s="27" t="s">
        <v>1</v>
      </c>
      <c r="K32" s="24">
        <v>420869</v>
      </c>
      <c r="L32" s="24">
        <v>20781</v>
      </c>
      <c r="M32" s="27" t="s">
        <v>1</v>
      </c>
      <c r="N32" s="27" t="s">
        <v>1</v>
      </c>
      <c r="O32" s="24">
        <v>788692</v>
      </c>
    </row>
    <row r="33" spans="2:16" ht="16.5" customHeight="1" x14ac:dyDescent="0.25">
      <c r="B33" s="39">
        <v>2013</v>
      </c>
      <c r="C33" s="7"/>
      <c r="D33" s="24">
        <v>114097</v>
      </c>
      <c r="E33" s="28">
        <v>57463</v>
      </c>
      <c r="F33" s="28">
        <v>38577</v>
      </c>
      <c r="G33" s="29">
        <v>64255</v>
      </c>
      <c r="H33" s="29">
        <v>41553</v>
      </c>
      <c r="I33" s="24">
        <v>35844</v>
      </c>
      <c r="J33" s="27" t="s">
        <v>1</v>
      </c>
      <c r="K33" s="24">
        <v>406538</v>
      </c>
      <c r="L33" s="24">
        <v>20792</v>
      </c>
      <c r="M33" s="27" t="s">
        <v>1</v>
      </c>
      <c r="N33" s="27" t="s">
        <v>1</v>
      </c>
      <c r="O33" s="24">
        <v>788848</v>
      </c>
    </row>
    <row r="34" spans="2:16" ht="16.5" customHeight="1" x14ac:dyDescent="0.25">
      <c r="B34" s="39">
        <v>2014</v>
      </c>
      <c r="C34" s="7"/>
      <c r="D34" s="24">
        <v>113263</v>
      </c>
      <c r="E34" s="28">
        <v>57770</v>
      </c>
      <c r="F34" s="28">
        <v>33214</v>
      </c>
      <c r="G34" s="29">
        <v>63827</v>
      </c>
      <c r="H34" s="29">
        <v>44523</v>
      </c>
      <c r="I34" s="24">
        <v>37885</v>
      </c>
      <c r="J34" s="27" t="s">
        <v>1</v>
      </c>
      <c r="K34" s="24">
        <v>372946</v>
      </c>
      <c r="L34" s="24">
        <v>20824</v>
      </c>
      <c r="M34" s="27" t="s">
        <v>1</v>
      </c>
      <c r="N34" s="27" t="s">
        <v>1</v>
      </c>
      <c r="O34" s="24">
        <v>754515</v>
      </c>
    </row>
    <row r="35" spans="2:16" ht="16.5" customHeight="1" x14ac:dyDescent="0.25">
      <c r="B35" s="39">
        <v>2015</v>
      </c>
      <c r="C35" s="7"/>
      <c r="D35" s="24">
        <v>115000</v>
      </c>
      <c r="E35" s="28">
        <v>55028</v>
      </c>
      <c r="F35" s="28">
        <v>33737</v>
      </c>
      <c r="G35" s="29">
        <v>58345</v>
      </c>
      <c r="H35" s="29">
        <v>40394</v>
      </c>
      <c r="I35" s="24">
        <v>32912</v>
      </c>
      <c r="J35" s="27" t="s">
        <v>1</v>
      </c>
      <c r="K35" s="24">
        <v>396274</v>
      </c>
      <c r="L35" s="24">
        <v>20094</v>
      </c>
      <c r="M35" s="24">
        <v>23629</v>
      </c>
      <c r="N35" s="27" t="s">
        <v>1</v>
      </c>
      <c r="O35" s="24">
        <v>785198</v>
      </c>
    </row>
    <row r="36" spans="2:16" ht="16.5" customHeight="1" x14ac:dyDescent="0.25">
      <c r="B36" s="39">
        <v>2016</v>
      </c>
      <c r="C36" s="7"/>
      <c r="D36" s="24">
        <v>117865</v>
      </c>
      <c r="E36" s="28">
        <v>52793</v>
      </c>
      <c r="F36" s="28">
        <v>29642</v>
      </c>
      <c r="G36" s="29">
        <v>57569</v>
      </c>
      <c r="H36" s="29">
        <v>43814</v>
      </c>
      <c r="I36" s="24">
        <v>31989</v>
      </c>
      <c r="J36" s="27" t="s">
        <v>1</v>
      </c>
      <c r="K36" s="24">
        <v>421549</v>
      </c>
      <c r="L36" s="24">
        <v>21060</v>
      </c>
      <c r="M36" s="24">
        <v>25115</v>
      </c>
      <c r="N36" s="27" t="s">
        <v>1</v>
      </c>
      <c r="O36" s="24">
        <v>811962</v>
      </c>
    </row>
    <row r="37" spans="2:16" ht="22.5" customHeight="1" x14ac:dyDescent="0.25">
      <c r="B37" s="39">
        <v>2017</v>
      </c>
      <c r="C37" s="7"/>
      <c r="D37" s="24">
        <v>109100</v>
      </c>
      <c r="E37" s="28">
        <v>47779</v>
      </c>
      <c r="F37" s="28">
        <v>28997</v>
      </c>
      <c r="G37" s="29">
        <v>53236</v>
      </c>
      <c r="H37" s="29">
        <v>41784</v>
      </c>
      <c r="I37" s="24">
        <v>29336</v>
      </c>
      <c r="J37" s="27" t="s">
        <v>1</v>
      </c>
      <c r="K37" s="24">
        <v>405450</v>
      </c>
      <c r="L37" s="24">
        <v>21186</v>
      </c>
      <c r="M37" s="24">
        <v>26030</v>
      </c>
      <c r="N37" s="27" t="s">
        <v>1</v>
      </c>
      <c r="O37" s="24">
        <v>773607</v>
      </c>
    </row>
    <row r="38" spans="2:16" ht="16.5" customHeight="1" x14ac:dyDescent="0.25">
      <c r="B38" s="39">
        <v>2018</v>
      </c>
      <c r="C38" s="7"/>
      <c r="D38" s="24">
        <v>109011</v>
      </c>
      <c r="E38" s="28">
        <v>45900</v>
      </c>
      <c r="F38" s="28">
        <v>26009</v>
      </c>
      <c r="G38" s="29">
        <v>51952</v>
      </c>
      <c r="H38" s="29">
        <v>44283</v>
      </c>
      <c r="I38" s="24">
        <v>29156</v>
      </c>
      <c r="J38" s="27" t="s">
        <v>1</v>
      </c>
      <c r="K38" s="24">
        <v>401131</v>
      </c>
      <c r="L38" s="24">
        <v>20351</v>
      </c>
      <c r="M38" s="24">
        <v>21972</v>
      </c>
      <c r="N38" s="27" t="s">
        <v>1</v>
      </c>
      <c r="O38" s="24">
        <v>761482</v>
      </c>
    </row>
    <row r="39" spans="2:16" ht="16.5" customHeight="1" x14ac:dyDescent="0.25">
      <c r="B39" s="39">
        <v>2019</v>
      </c>
      <c r="C39" s="7"/>
      <c r="D39" s="24">
        <v>108603</v>
      </c>
      <c r="E39" s="28">
        <v>48828</v>
      </c>
      <c r="F39" s="28">
        <v>28260</v>
      </c>
      <c r="G39" s="29">
        <v>47900</v>
      </c>
      <c r="H39" s="29">
        <v>38935</v>
      </c>
      <c r="I39" s="24">
        <v>32668</v>
      </c>
      <c r="J39" s="24">
        <v>13137</v>
      </c>
      <c r="K39" s="24">
        <v>410447</v>
      </c>
      <c r="L39" s="24">
        <v>21156</v>
      </c>
      <c r="M39" s="24">
        <v>23482</v>
      </c>
      <c r="N39" s="24" t="s">
        <v>1</v>
      </c>
      <c r="O39" s="24">
        <v>784802</v>
      </c>
    </row>
    <row r="40" spans="2:16" ht="16.5" customHeight="1" x14ac:dyDescent="0.25">
      <c r="B40" s="68" t="s">
        <v>62</v>
      </c>
      <c r="C40" s="109"/>
      <c r="D40" s="24">
        <v>85885</v>
      </c>
      <c r="E40" s="28">
        <v>40698</v>
      </c>
      <c r="F40" s="28">
        <v>23951</v>
      </c>
      <c r="G40" s="29">
        <v>37546</v>
      </c>
      <c r="H40" s="29">
        <v>34377</v>
      </c>
      <c r="I40" s="24">
        <v>29987</v>
      </c>
      <c r="J40" s="24">
        <v>15530</v>
      </c>
      <c r="K40" s="24">
        <v>289126</v>
      </c>
      <c r="L40" s="24">
        <v>16558</v>
      </c>
      <c r="M40" s="24">
        <v>20323</v>
      </c>
      <c r="N40" s="24" t="s">
        <v>1</v>
      </c>
      <c r="O40" s="24">
        <v>599209</v>
      </c>
    </row>
    <row r="41" spans="2:16" s="112" customFormat="1" ht="16.5" customHeight="1" x14ac:dyDescent="0.25">
      <c r="B41" s="68" t="s">
        <v>68</v>
      </c>
      <c r="C41" s="109"/>
      <c r="D41" s="24">
        <v>87785</v>
      </c>
      <c r="E41" s="28">
        <v>40124</v>
      </c>
      <c r="F41" s="28">
        <v>24425</v>
      </c>
      <c r="G41" s="29">
        <v>38687</v>
      </c>
      <c r="H41" s="29">
        <v>33308.1</v>
      </c>
      <c r="I41" s="24">
        <v>32212</v>
      </c>
      <c r="J41" s="29">
        <v>16907</v>
      </c>
      <c r="K41" s="24">
        <v>293118</v>
      </c>
      <c r="L41" s="24">
        <v>19301</v>
      </c>
      <c r="M41" s="24">
        <v>23753</v>
      </c>
      <c r="N41" s="24" t="s">
        <v>1</v>
      </c>
      <c r="O41" s="120" t="s">
        <v>82</v>
      </c>
      <c r="P41" s="119"/>
    </row>
    <row r="42" spans="2:16" s="118" customFormat="1" ht="22.5" customHeight="1" x14ac:dyDescent="0.25">
      <c r="B42" s="114" t="s">
        <v>80</v>
      </c>
      <c r="C42" s="100"/>
      <c r="D42" s="30">
        <v>88132</v>
      </c>
      <c r="E42" s="116">
        <v>42403</v>
      </c>
      <c r="F42" s="116">
        <v>36914</v>
      </c>
      <c r="G42" s="30">
        <v>51218</v>
      </c>
      <c r="H42" s="30">
        <v>21720</v>
      </c>
      <c r="I42" s="30">
        <v>37326</v>
      </c>
      <c r="J42" s="30">
        <v>19135</v>
      </c>
      <c r="K42" s="30">
        <v>311202</v>
      </c>
      <c r="L42" s="30">
        <v>17693</v>
      </c>
      <c r="M42" s="30">
        <v>24694</v>
      </c>
      <c r="N42" s="30" t="s">
        <v>1</v>
      </c>
      <c r="O42" s="30">
        <v>659679</v>
      </c>
    </row>
    <row r="43" spans="2:16" ht="6.75" customHeight="1" x14ac:dyDescent="0.25"/>
    <row r="44" spans="2:16" ht="61.5" customHeight="1" x14ac:dyDescent="0.25">
      <c r="B44" s="137" t="s">
        <v>70</v>
      </c>
      <c r="C44" s="137"/>
      <c r="D44" s="137"/>
      <c r="E44" s="137"/>
      <c r="F44" s="137"/>
      <c r="G44" s="137"/>
      <c r="H44" s="137"/>
      <c r="I44" s="137"/>
      <c r="J44" s="137"/>
      <c r="K44" s="137"/>
      <c r="L44" s="137"/>
      <c r="M44" s="137"/>
      <c r="N44" s="137"/>
      <c r="O44" s="137"/>
    </row>
    <row r="45" spans="2:16" ht="6.75" customHeight="1" thickBot="1" x14ac:dyDescent="0.3">
      <c r="B45" s="95"/>
      <c r="C45" s="96"/>
      <c r="D45" s="96"/>
      <c r="E45" s="96"/>
      <c r="F45" s="96"/>
      <c r="G45" s="96"/>
      <c r="H45" s="96"/>
      <c r="I45" s="96"/>
      <c r="J45" s="96"/>
      <c r="K45" s="96"/>
      <c r="L45" s="96"/>
      <c r="M45" s="96"/>
      <c r="N45" s="96"/>
      <c r="O45" s="96"/>
    </row>
  </sheetData>
  <mergeCells count="5">
    <mergeCell ref="B44:O44"/>
    <mergeCell ref="B1:D1"/>
    <mergeCell ref="B2:D2"/>
    <mergeCell ref="D5:O5"/>
    <mergeCell ref="D8:M8"/>
  </mergeCells>
  <pageMargins left="0" right="0.55118110236220474" top="0" bottom="0.62992125984251968" header="0" footer="0.27559055118110237"/>
  <pageSetup paperSize="9" scale="51" fitToHeight="0" orientation="portrait" r:id="rId1"/>
  <headerFooter alignWithMargins="0"/>
  <ignoredErrors>
    <ignoredError sqref="B17:B23 B25:B26 A24:B24 B27:B42"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Steckbrief</vt:lpstr>
      <vt:lpstr>Bibliotheken und Archive</vt:lpstr>
      <vt:lpstr>Staatsarchiv</vt:lpstr>
      <vt:lpstr>GGG Stadtbibliothek</vt:lpstr>
      <vt:lpstr>'Bibliotheken und Archive'!Drucktitel</vt:lpstr>
      <vt:lpstr>'GGG Stadtbibliothek'!Drucktitel</vt:lpstr>
      <vt:lpstr>Staatsarchiv!Drucktitel</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Gräf, Ulrich Maximilian</dc:creator>
  <cp:lastModifiedBy>Sasshofer, Barbara</cp:lastModifiedBy>
  <cp:lastPrinted>2020-08-11T14:10:32Z</cp:lastPrinted>
  <dcterms:created xsi:type="dcterms:W3CDTF">2010-06-04T20:43:05Z</dcterms:created>
  <dcterms:modified xsi:type="dcterms:W3CDTF">2023-11-03T08:40:30Z</dcterms:modified>
</cp:coreProperties>
</file>