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P:\1_Arbeitsbereiche\5_Publikationen\2_Internet\01-Tabellen\10-Tourismus\"/>
    </mc:Choice>
  </mc:AlternateContent>
  <bookViews>
    <workbookView xWindow="840" yWindow="570" windowWidth="24060" windowHeight="12165"/>
  </bookViews>
  <sheets>
    <sheet name="Steckbrief" sheetId="2" r:id="rId1"/>
    <sheet name="Zeitreihe" sheetId="1" r:id="rId2"/>
  </sheets>
  <definedNames>
    <definedName name="_1_1995_Ausländer_n_Fünfjahresklassen_Aufenthaltsstatus_Geschlecht" localSheetId="0">#REF!</definedName>
    <definedName name="_1_1995_Ausländer_n_Fünfjahresklassen_Aufenthaltsstatus_Geschlecht">#REF!</definedName>
    <definedName name="_10_1999_Ausländer_n_Fünfjahresklassen_Geburtsland_Geschlecht" localSheetId="0">#REF!</definedName>
    <definedName name="_10_1999_Ausländer_n_Fünfjahresklassen_Geburtsland_Geschlecht">#REF!</definedName>
    <definedName name="_11_2000_Ausländer_n_Fünfjahresklassen_Aufenthaltsstatus_Geschlecht" localSheetId="0">#REF!</definedName>
    <definedName name="_11_2000_Ausländer_n_Fünfjahresklassen_Aufenthaltsstatus_Geschlecht">#REF!</definedName>
    <definedName name="_12_2000_Ausländer_n_Fünfjahresklassen_Geburtsland_Geschlecht">#REF!</definedName>
    <definedName name="_13_2001_Ausländer_n_Fünfjahresklassen_Geburtsland_Geschlecht">#REF!</definedName>
    <definedName name="_2_1995_Ausländer_n_Fünfjahresklassen_Geburtsland_Geschlecht">#REF!</definedName>
    <definedName name="_3_1996_Ausländer_n_Fünfjahresklassen_Aufenthaltsstatus_Geschlecht">#REF!</definedName>
    <definedName name="_4_1996_Ausländer_n_Fünfjahresklassen_Geburtsland_Geschlecht">#REF!</definedName>
    <definedName name="_5_1997_Ausländer_n_Fünfjahresklassen_Aufenthaltsstatus_Geschlecht">#REF!</definedName>
    <definedName name="_6_1997_Ausländer_n_Fünfjahresklassen_Geburtsland_Geschlecht">#REF!</definedName>
    <definedName name="_7_1998_Ausländer_n_Fünfjahresklassen_Aufenthaltsstatus_Geschlecht">#REF!</definedName>
    <definedName name="_8_1998_Ausländer_n_Fünfjahresklassen_Geburtsland_Geschlecht">#REF!</definedName>
    <definedName name="_9_1999_Ausländer_n_Fünfjahresklassen_Aufenthaltsstatus_Geschlecht">#REF!</definedName>
    <definedName name="Daten2010" localSheetId="0">#REF!</definedName>
    <definedName name="Daten2010">#REF!</definedName>
  </definedNames>
  <calcPr calcId="162913"/>
</workbook>
</file>

<file path=xl/calcChain.xml><?xml version="1.0" encoding="utf-8"?>
<calcChain xmlns="http://schemas.openxmlformats.org/spreadsheetml/2006/main">
  <c r="B100" i="1" l="1"/>
  <c r="B99" i="1"/>
  <c r="B96" i="1" l="1"/>
  <c r="B97" i="1" s="1"/>
  <c r="B98" i="1" s="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alcChain>
</file>

<file path=xl/sharedStrings.xml><?xml version="1.0" encoding="utf-8"?>
<sst xmlns="http://schemas.openxmlformats.org/spreadsheetml/2006/main" count="53" uniqueCount="41">
  <si>
    <t>Mai</t>
  </si>
  <si>
    <t>Präsidialdepartement des Kantons Basel-Stadt</t>
  </si>
  <si>
    <t>Statistisches Amt</t>
  </si>
  <si>
    <t>Erläuterungen:</t>
  </si>
  <si>
    <t>Datenquelle:</t>
  </si>
  <si>
    <t>Verfügbarkeit:</t>
  </si>
  <si>
    <t>Letzte Aktualisierung:</t>
  </si>
  <si>
    <t>Nächste Aktualisierung:</t>
  </si>
  <si>
    <t>Zitiervorschlag [Quelle]:</t>
  </si>
  <si>
    <t>Weitere Auskünfte:</t>
  </si>
  <si>
    <t>Fabienne Hofer</t>
  </si>
  <si>
    <t>+41 61 267 87 47</t>
  </si>
  <si>
    <t>fabienne.hofer@bs.ch</t>
  </si>
  <si>
    <t>Jan</t>
  </si>
  <si>
    <t>Feb</t>
  </si>
  <si>
    <t>Mrz</t>
  </si>
  <si>
    <t>Apr</t>
  </si>
  <si>
    <t>Jun</t>
  </si>
  <si>
    <t>Jul</t>
  </si>
  <si>
    <t>Aug</t>
  </si>
  <si>
    <t>Sep</t>
  </si>
  <si>
    <t>Okt</t>
  </si>
  <si>
    <t>Nov</t>
  </si>
  <si>
    <t>Dez</t>
  </si>
  <si>
    <t>Jahr</t>
  </si>
  <si>
    <t>Nettobettenauslastung nach Monat</t>
  </si>
  <si>
    <r>
      <t>Nettobettenauslastung seit 1934</t>
    </r>
    <r>
      <rPr>
        <vertAlign val="superscript"/>
        <sz val="9"/>
        <rFont val="Arial Black"/>
        <family val="2"/>
      </rPr>
      <t>1</t>
    </r>
  </si>
  <si>
    <t>t10.1.05</t>
  </si>
  <si>
    <r>
      <rPr>
        <vertAlign val="superscript"/>
        <sz val="8"/>
        <rFont val="Arial"/>
        <family val="2"/>
      </rPr>
      <t>1</t>
    </r>
    <r>
      <rPr>
        <sz val="9"/>
        <rFont val="Arial"/>
        <family val="2"/>
      </rPr>
      <t>Anzahl Logiernächte dividiert durch die gesamte Nettobettenkapazität des Erhebungsmonats, in Prozenten ausgedrückt. Die Nettobettenkapazität entspricht der Anzahl Betten eines Betriebes im Erhebungsmonat multipliziert mit der Anzahl Öffnungstage dieses Betriebes in dem Monat.</t>
    </r>
  </si>
  <si>
    <t>Seit 1934; monatlich</t>
  </si>
  <si>
    <t>Publikationsort:</t>
  </si>
  <si>
    <t>Internetseite des Statistischen Amtes des Kantons Basel-Stadt</t>
  </si>
  <si>
    <t>Erhebungsart:</t>
  </si>
  <si>
    <t>Tourismusstatistik des Kantons Basel-Stadt</t>
  </si>
  <si>
    <t>Statistisches Amt des Kantons Basel-Stadt, Kantonale Tourismusstatistik</t>
  </si>
  <si>
    <t>Referenzperiode:</t>
  </si>
  <si>
    <t>Monat</t>
  </si>
  <si>
    <t>Daten öffentlicher Organe</t>
  </si>
  <si>
    <t>20. März 2024</t>
  </si>
  <si>
    <t>April 2024</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</si>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</sst>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0.0;&quot;–&quot;;@"/>
    <numFmt numFmtId="165" formatCode="#,##0.00;\ \-#,##0.00;&quot;–&quot;;@"/>
    <numFmt numFmtId="166" formatCode="#,##0;\ \-#,##0;&quot;–&quot;;@"/>
    <numFmt numFmtId="167" formatCode="#,##0.000;\ \-#,##0.000;&quot;–&quot;;@"/>
    <numFmt numFmtId="168" formatCode="#,##0%"/>
    <numFmt numFmtId="169" formatCode="#,##0.0%"/>
    <numFmt numFmtId="170" formatCode="#,##0.0000;\ \-#,##0.0000;&quot;–&quot;;@"/>
    <numFmt numFmtId="171" formatCode="#,##0,;\-#,##0,;\ &quot;–&quot;\ ;\ @\ "/>
  </numFmts>
  <fonts count="22" x14ac:knownFonts="1">
    <font>
      <sz val="10"/>
      <name val="Arial"/>
    </font>
    <font>
      <sz val="11"/>
      <color theme="1"/>
      <name val="Calibri"/>
      <family val="2"/>
      <scheme val="minor"/>
    </font>
    <font>
      <sz val="8"/>
      <name val="Arial"/>
      <family val="2"/>
    </font>
    <font>
      <sz val="10"/>
      <name val="Arial"/>
      <family val="2"/>
    </font>
    <font>
      <sz val="6"/>
      <name val="Arial"/>
      <family val="2"/>
    </font>
    <font>
      <sz val="6"/>
      <name val="Arial"/>
      <family val="2"/>
    </font>
    <font>
      <sz val="10"/>
      <name val="Helvetica"/>
      <family val="2"/>
    </font>
    <font>
      <sz val="9"/>
      <name val="Arial"/>
      <family val="2"/>
    </font>
    <font>
      <b/>
      <sz val="6"/>
      <name val="Arial"/>
      <family val="2"/>
    </font>
    <font>
      <sz val="7"/>
      <name val="Arial"/>
      <family val="2"/>
    </font>
    <font>
      <sz val="8"/>
      <name val="Arial"/>
      <family val="2"/>
    </font>
    <font>
      <sz val="10"/>
      <name val="Arial Black"/>
      <family val="2"/>
    </font>
    <font>
      <b/>
      <sz val="10"/>
      <name val="Arial"/>
      <family val="2"/>
    </font>
    <font>
      <sz val="10"/>
      <name val="Arial"/>
      <family val="2"/>
    </font>
    <font>
      <b/>
      <sz val="11"/>
      <name val="Arial"/>
      <family val="2"/>
    </font>
    <font>
      <sz val="10"/>
      <name val="Arial Black"/>
      <family val="2"/>
    </font>
    <font>
      <sz val="10"/>
      <color theme="1"/>
      <name val="Arial"/>
      <family val="2"/>
    </font>
    <font>
      <sz val="10"/>
      <color rgb="FF00B0F0"/>
      <name val="Arial"/>
      <family val="2"/>
    </font>
    <font>
      <vertAlign val="superscript"/>
      <sz val="10"/>
      <name val="Arial Black"/>
      <family val="2"/>
    </font>
    <font>
      <vertAlign val="superscript"/>
      <sz val="10"/>
      <name val="Arial"/>
      <family val="2"/>
    </font>
    <font>
      <vertAlign val="superscript"/>
      <sz val="8"/>
      <name val="Arial"/>
      <family val="2"/>
    </font>
    <font>
      <vertAlign val="superscript"/>
      <sz val="9"/>
      <name val="Arial Black"/>
      <family val="2"/>
    </font>
  </fonts>
  <fills count="3">
    <fill>
      <patternFill patternType="none"/>
    </fill>
    <fill>
      <patternFill patternType="gray125"/>
    </fill>
    <fill>
      <patternFill patternType="solid">
        <fgColor theme="1"/>
        <bgColor indexed="64"/>
      </patternFill>
    </fill>
  </fills>
  <borders count="6">
    <border>
      <left/>
      <right/>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right/>
      <top style="thin">
        <color indexed="64"/>
      </top>
      <bottom/>
      <diagonal/>
    </border>
  </borders>
  <cellStyleXfs count="39">
    <xf numFmtId="0" fontId="0" fillId="0" borderId="0"/>
    <xf numFmtId="171" fontId="2" fillId="0" borderId="0" applyFont="0" applyFill="0" applyBorder="0" applyAlignment="0" applyProtection="0">
      <alignment horizontal="right"/>
    </xf>
    <xf numFmtId="17" fontId="3" fillId="0" borderId="0" applyFont="0" applyFill="0" applyBorder="0" applyAlignment="0" applyProtection="0"/>
    <xf numFmtId="164" fontId="4" fillId="0" borderId="0" applyFill="0" applyBorder="0" applyProtection="0">
      <alignment horizontal="right" vertical="top"/>
    </xf>
    <xf numFmtId="165" fontId="4" fillId="0" borderId="0" applyFill="0" applyBorder="0" applyProtection="0">
      <alignment horizontal="right" vertical="top"/>
    </xf>
    <xf numFmtId="167" fontId="4" fillId="0" borderId="0" applyFill="0" applyBorder="0" applyProtection="0">
      <alignment horizontal="right" vertical="top"/>
    </xf>
    <xf numFmtId="170" fontId="5" fillId="0" borderId="0" applyFill="0" applyBorder="0" applyProtection="0">
      <alignment horizontal="right" vertical="top"/>
    </xf>
    <xf numFmtId="0" fontId="6" fillId="0" borderId="0"/>
    <xf numFmtId="168" fontId="4" fillId="0" borderId="0" applyFill="0" applyBorder="0">
      <alignment horizontal="right" vertical="top"/>
    </xf>
    <xf numFmtId="169" fontId="4" fillId="0" borderId="0" applyFill="0" applyBorder="0">
      <alignment horizontal="right" vertical="top"/>
    </xf>
    <xf numFmtId="168" fontId="4" fillId="0" borderId="0" applyFill="0" applyBorder="0">
      <alignment horizontal="right" vertical="top"/>
    </xf>
    <xf numFmtId="169" fontId="4" fillId="0" borderId="0" applyFill="0" applyBorder="0">
      <alignment horizontal="right" vertical="top"/>
    </xf>
    <xf numFmtId="166" fontId="4" fillId="0" borderId="1">
      <alignment horizontal="left" vertical="top"/>
    </xf>
    <xf numFmtId="166" fontId="4" fillId="0" borderId="0" applyNumberFormat="0" applyFill="0" applyBorder="0">
      <alignment horizontal="left" vertical="top"/>
    </xf>
    <xf numFmtId="166" fontId="5" fillId="0" borderId="0" applyNumberFormat="0" applyFill="0" applyBorder="0">
      <alignment horizontal="left" vertical="top" indent="1"/>
    </xf>
    <xf numFmtId="166" fontId="5" fillId="0" borderId="0" applyNumberFormat="0" applyFill="0" applyBorder="0">
      <alignment horizontal="left" vertical="top" indent="2"/>
    </xf>
    <xf numFmtId="0" fontId="7" fillId="0" borderId="2" applyNumberFormat="0" applyFont="0" applyBorder="0" applyAlignment="0">
      <alignment horizontal="left" vertical="top"/>
    </xf>
    <xf numFmtId="166" fontId="8" fillId="0" borderId="0" applyNumberFormat="0" applyFill="0" applyBorder="0">
      <alignment horizontal="left" vertical="top"/>
    </xf>
    <xf numFmtId="0" fontId="9" fillId="0" borderId="3" applyNumberFormat="0">
      <alignment horizontal="left" wrapText="1"/>
    </xf>
    <xf numFmtId="166" fontId="9" fillId="0" borderId="3" applyNumberFormat="0">
      <alignment horizontal="left"/>
    </xf>
    <xf numFmtId="0" fontId="4" fillId="0" borderId="2" applyNumberFormat="0">
      <alignment horizontal="right" vertical="top"/>
    </xf>
    <xf numFmtId="166" fontId="4" fillId="0" borderId="0" applyNumberFormat="0" applyFill="0" applyBorder="0">
      <alignment horizontal="right" vertical="top"/>
    </xf>
    <xf numFmtId="166" fontId="8" fillId="0" borderId="0" applyNumberFormat="0" applyFill="0" applyBorder="0">
      <alignment horizontal="right" vertical="top"/>
    </xf>
    <xf numFmtId="164" fontId="8" fillId="0" borderId="0" applyFill="0" applyBorder="0" applyProtection="0">
      <alignment horizontal="right" vertical="top"/>
    </xf>
    <xf numFmtId="165" fontId="8" fillId="0" borderId="0" applyFill="0" applyBorder="0" applyProtection="0">
      <alignment horizontal="right" vertical="top"/>
    </xf>
    <xf numFmtId="167" fontId="8" fillId="0" borderId="0" applyFill="0" applyBorder="0" applyProtection="0">
      <alignment horizontal="right" vertical="top"/>
    </xf>
    <xf numFmtId="166" fontId="8" fillId="0" borderId="0" applyFill="0" applyBorder="0" applyProtection="0">
      <alignment horizontal="right" vertical="top"/>
    </xf>
    <xf numFmtId="166" fontId="8" fillId="0" borderId="0" applyNumberFormat="0" applyFill="0" applyBorder="0">
      <alignment horizontal="right" vertical="top"/>
    </xf>
    <xf numFmtId="0" fontId="9" fillId="0" borderId="3" applyNumberFormat="0">
      <alignment horizontal="right"/>
    </xf>
    <xf numFmtId="166" fontId="9" fillId="0" borderId="3" applyNumberFormat="0">
      <alignment horizontal="right"/>
    </xf>
    <xf numFmtId="164" fontId="9" fillId="0" borderId="3">
      <alignment horizontal="right"/>
    </xf>
    <xf numFmtId="166" fontId="4" fillId="0" borderId="3" applyNumberFormat="0" applyFill="0" applyBorder="0">
      <alignment horizontal="right" vertical="top"/>
    </xf>
    <xf numFmtId="0" fontId="7" fillId="0" borderId="2" applyNumberFormat="0">
      <alignment horizontal="left" vertical="top" wrapText="1"/>
    </xf>
    <xf numFmtId="166" fontId="4" fillId="0" borderId="0">
      <alignment horizontal="left" vertical="top"/>
    </xf>
    <xf numFmtId="49" fontId="2" fillId="0" borderId="0">
      <alignment horizontal="left"/>
    </xf>
    <xf numFmtId="0" fontId="13" fillId="0" borderId="0"/>
    <xf numFmtId="0" fontId="1" fillId="0" borderId="0"/>
    <xf numFmtId="0" fontId="13" fillId="0" borderId="0"/>
    <xf numFmtId="0" fontId="3" fillId="0" borderId="0"/>
  </cellStyleXfs>
  <cellXfs count="85">
    <xf numFmtId="0" fontId="0" fillId="0" borderId="0" xfId="0"/>
    <xf numFmtId="0" fontId="11" fillId="0" borderId="0" xfId="0" applyFont="1" applyBorder="1" applyAlignment="1">
      <alignment horizontal="left"/>
    </xf>
    <xf numFmtId="0" fontId="11" fillId="0" borderId="0" xfId="0" applyFont="1" applyBorder="1" applyAlignment="1">
      <alignment wrapText="1"/>
    </xf>
    <xf numFmtId="0" fontId="11" fillId="0" borderId="0" xfId="0" applyFont="1" applyAlignment="1">
      <alignment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Fill="1" applyBorder="1" applyAlignment="1">
      <alignment horizontal="right" vertical="center" wrapText="1"/>
    </xf>
    <xf numFmtId="0" fontId="3" fillId="0" borderId="0" xfId="0" applyFont="1" applyAlignment="1">
      <alignment vertical="center" wrapText="1"/>
    </xf>
    <xf numFmtId="0" fontId="13" fillId="0" borderId="0" xfId="35" applyFont="1" applyAlignment="1">
      <alignment wrapText="1"/>
    </xf>
    <xf numFmtId="0" fontId="13" fillId="0" borderId="0" xfId="35" applyFont="1" applyFill="1" applyAlignment="1">
      <alignment wrapText="1"/>
    </xf>
    <xf numFmtId="0" fontId="15" fillId="0" borderId="0" xfId="35" applyFont="1" applyAlignment="1">
      <alignment wrapText="1"/>
    </xf>
    <xf numFmtId="0" fontId="15" fillId="0" borderId="0" xfId="35" applyFont="1" applyBorder="1" applyAlignment="1">
      <alignment wrapText="1"/>
    </xf>
    <xf numFmtId="0" fontId="13" fillId="0" borderId="0" xfId="35" applyFont="1" applyAlignment="1">
      <alignment vertical="center" wrapText="1"/>
    </xf>
    <xf numFmtId="0" fontId="13" fillId="2" borderId="0" xfId="35" applyFont="1" applyFill="1" applyBorder="1" applyAlignment="1">
      <alignment vertical="center" wrapText="1"/>
    </xf>
    <xf numFmtId="0" fontId="13" fillId="0" borderId="0" xfId="35" applyFont="1" applyBorder="1" applyAlignment="1">
      <alignment horizontal="right" vertical="center" wrapText="1"/>
    </xf>
    <xf numFmtId="0" fontId="13" fillId="0" borderId="0" xfId="35" applyFont="1" applyAlignment="1">
      <alignment horizontal="left" vertical="center" wrapText="1"/>
    </xf>
    <xf numFmtId="0" fontId="13" fillId="0" borderId="3" xfId="35" applyFont="1" applyBorder="1" applyAlignment="1">
      <alignment horizontal="right" vertical="center" wrapText="1"/>
    </xf>
    <xf numFmtId="0" fontId="13" fillId="0" borderId="3" xfId="35" applyFont="1" applyBorder="1" applyAlignment="1">
      <alignment horizontal="left" vertical="center" wrapText="1"/>
    </xf>
    <xf numFmtId="0" fontId="12" fillId="0" borderId="0" xfId="35" applyFont="1" applyBorder="1" applyAlignment="1">
      <alignment horizontal="left" vertical="center" wrapText="1"/>
    </xf>
    <xf numFmtId="0" fontId="13" fillId="0" borderId="0" xfId="35" applyFont="1" applyAlignment="1">
      <alignment horizontal="right" vertical="center" wrapText="1"/>
    </xf>
    <xf numFmtId="0" fontId="13" fillId="0" borderId="0" xfId="35" applyFont="1" applyAlignment="1">
      <alignment horizontal="left" vertical="top" wrapText="1"/>
    </xf>
    <xf numFmtId="0" fontId="13" fillId="0" borderId="0" xfId="35" applyFont="1" applyBorder="1" applyAlignment="1">
      <alignment horizontal="left" vertical="top" wrapText="1"/>
    </xf>
    <xf numFmtId="0" fontId="13" fillId="0" borderId="0" xfId="35" applyFont="1" applyAlignment="1">
      <alignment vertical="top" wrapText="1"/>
    </xf>
    <xf numFmtId="0" fontId="16" fillId="0" borderId="0" xfId="35" applyFont="1" applyBorder="1" applyAlignment="1">
      <alignment horizontal="left" vertical="top" wrapText="1"/>
    </xf>
    <xf numFmtId="0" fontId="16" fillId="0" borderId="0" xfId="35" applyFont="1" applyBorder="1" applyAlignment="1">
      <alignment horizontal="right" vertical="top" wrapText="1"/>
    </xf>
    <xf numFmtId="0" fontId="13" fillId="0" borderId="0" xfId="35" applyFont="1" applyFill="1" applyAlignment="1">
      <alignment horizontal="left" vertical="top" wrapText="1"/>
    </xf>
    <xf numFmtId="0" fontId="13" fillId="0" borderId="0" xfId="35" applyFont="1" applyAlignment="1">
      <alignment horizontal="right" vertical="top" wrapText="1"/>
    </xf>
    <xf numFmtId="166" fontId="13" fillId="0" borderId="4" xfId="35" quotePrefix="1" applyNumberFormat="1" applyFont="1" applyBorder="1" applyAlignment="1">
      <alignment horizontal="left" vertical="top" wrapText="1"/>
    </xf>
    <xf numFmtId="0" fontId="13" fillId="0" borderId="4" xfId="35" applyFont="1" applyBorder="1" applyAlignment="1">
      <alignment wrapText="1"/>
    </xf>
    <xf numFmtId="0" fontId="17" fillId="0" borderId="0" xfId="35" applyFont="1" applyAlignment="1">
      <alignment vertical="center"/>
    </xf>
    <xf numFmtId="0" fontId="18" fillId="0" borderId="0" xfId="35" applyFont="1" applyAlignment="1">
      <alignment horizontal="left" vertical="center" wrapText="1"/>
    </xf>
    <xf numFmtId="0" fontId="3" fillId="2" borderId="0" xfId="0" applyFont="1" applyFill="1" applyBorder="1" applyAlignment="1">
      <alignment vertical="center" wrapText="1"/>
    </xf>
    <xf numFmtId="0" fontId="3" fillId="0" borderId="3" xfId="0" applyFont="1" applyFill="1" applyBorder="1" applyAlignment="1">
      <alignment horizontal="right" vertical="center" wrapText="1"/>
    </xf>
    <xf numFmtId="0" fontId="3" fillId="0" borderId="3" xfId="0" applyFont="1" applyFill="1" applyBorder="1" applyAlignment="1">
      <alignment vertical="center" wrapText="1"/>
    </xf>
    <xf numFmtId="164" fontId="3" fillId="0" borderId="0" xfId="0" applyNumberFormat="1" applyFont="1" applyFill="1" applyBorder="1" applyAlignment="1">
      <alignment horizontal="right" vertical="top" wrapText="1"/>
    </xf>
    <xf numFmtId="0" fontId="3" fillId="0" borderId="0" xfId="0" applyFont="1" applyAlignment="1">
      <alignment vertical="center" wrapText="1"/>
    </xf>
    <xf numFmtId="0" fontId="11" fillId="0" borderId="0" xfId="35" applyFont="1" applyBorder="1" applyAlignment="1">
      <alignment horizontal="left"/>
    </xf>
    <xf numFmtId="0" fontId="3" fillId="0" borderId="0" xfId="35" applyFont="1" applyFill="1" applyBorder="1" applyAlignment="1">
      <alignment horizontal="left" vertical="top" wrapText="1"/>
    </xf>
    <xf numFmtId="0" fontId="3" fillId="0" borderId="0" xfId="35" applyFont="1" applyAlignment="1">
      <alignment horizontal="right" vertical="top" wrapText="1"/>
    </xf>
    <xf numFmtId="0" fontId="3" fillId="0" borderId="0" xfId="0" applyFont="1" applyFill="1" applyBorder="1" applyAlignment="1">
      <alignment vertical="center" wrapText="1"/>
    </xf>
    <xf numFmtId="0" fontId="0" fillId="0" borderId="5" xfId="0" applyFont="1" applyFill="1" applyBorder="1" applyAlignment="1">
      <alignment horizontal="left" vertical="center" wrapText="1"/>
    </xf>
    <xf numFmtId="0" fontId="3" fillId="0" borderId="5" xfId="0" applyFont="1" applyFill="1" applyBorder="1" applyAlignment="1">
      <alignment vertical="center" wrapText="1"/>
    </xf>
    <xf numFmtId="0" fontId="3" fillId="0" borderId="5" xfId="0" applyFont="1" applyFill="1" applyBorder="1" applyAlignment="1">
      <alignment horizontal="right" vertical="center" wrapText="1"/>
    </xf>
    <xf numFmtId="0" fontId="3" fillId="0" borderId="0" xfId="0" applyFont="1" applyFill="1" applyAlignment="1">
      <alignment vertical="center" wrapText="1"/>
    </xf>
    <xf numFmtId="0" fontId="3" fillId="0" borderId="0" xfId="0" applyFont="1" applyFill="1" applyBorder="1" applyAlignment="1">
      <alignment horizontal="left" vertical="center" wrapText="1"/>
    </xf>
    <xf numFmtId="0" fontId="3" fillId="0" borderId="0" xfId="0" applyFont="1" applyAlignment="1">
      <alignment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right" vertical="top" wrapText="1"/>
    </xf>
    <xf numFmtId="0" fontId="3" fillId="0" borderId="0" xfId="0" applyFont="1" applyAlignment="1">
      <alignment vertical="top" wrapText="1"/>
    </xf>
    <xf numFmtId="0" fontId="3" fillId="0" borderId="0" xfId="0" applyFont="1" applyBorder="1" applyAlignment="1">
      <alignment vertical="top" wrapText="1"/>
    </xf>
    <xf numFmtId="0" fontId="3" fillId="0" borderId="3" xfId="0" applyFont="1" applyFill="1" applyBorder="1" applyAlignment="1">
      <alignment horizontal="left" vertical="center" wrapText="1"/>
    </xf>
    <xf numFmtId="166" fontId="3" fillId="0" borderId="0" xfId="35" applyNumberFormat="1" applyFont="1" applyBorder="1" applyAlignment="1">
      <alignment horizontal="left" vertical="center" wrapText="1"/>
    </xf>
    <xf numFmtId="0" fontId="3" fillId="0" borderId="4" xfId="0" applyFont="1" applyBorder="1" applyAlignment="1">
      <alignment wrapText="1"/>
    </xf>
    <xf numFmtId="0" fontId="3" fillId="0" borderId="3" xfId="0" applyFont="1" applyFill="1" applyBorder="1" applyAlignment="1">
      <alignment horizontal="left" vertical="top" wrapText="1"/>
    </xf>
    <xf numFmtId="0" fontId="3" fillId="0" borderId="3" xfId="0" applyFont="1" applyFill="1" applyBorder="1" applyAlignment="1">
      <alignment horizontal="right" vertical="top" wrapText="1"/>
    </xf>
    <xf numFmtId="164" fontId="3" fillId="0" borderId="3" xfId="0" applyNumberFormat="1" applyFont="1" applyFill="1" applyBorder="1" applyAlignment="1">
      <alignment horizontal="right" vertical="top" wrapText="1"/>
    </xf>
    <xf numFmtId="0" fontId="3" fillId="0" borderId="0" xfId="38" applyFont="1" applyFill="1" applyBorder="1" applyAlignment="1">
      <alignment horizontal="left" vertical="top" wrapText="1"/>
    </xf>
    <xf numFmtId="0" fontId="3" fillId="0" borderId="0" xfId="38" applyFont="1" applyAlignment="1">
      <alignment horizontal="right" vertical="center" wrapText="1"/>
    </xf>
    <xf numFmtId="0" fontId="3" fillId="0" borderId="0" xfId="38" applyFont="1" applyBorder="1" applyAlignment="1">
      <alignment horizontal="left" vertical="top" wrapText="1"/>
    </xf>
    <xf numFmtId="0" fontId="3" fillId="0" borderId="0" xfId="38" applyFont="1" applyBorder="1" applyAlignment="1">
      <alignment horizontal="right" vertical="top" wrapText="1"/>
    </xf>
    <xf numFmtId="166" fontId="3" fillId="0" borderId="0" xfId="38" applyNumberFormat="1" applyFont="1" applyBorder="1" applyAlignment="1">
      <alignment horizontal="left" vertical="top" wrapText="1"/>
    </xf>
    <xf numFmtId="0" fontId="3" fillId="0" borderId="3" xfId="38" applyFont="1" applyBorder="1" applyAlignment="1">
      <alignment horizontal="left" vertical="top" wrapText="1"/>
    </xf>
    <xf numFmtId="0" fontId="3" fillId="0" borderId="3" xfId="38" applyFont="1" applyFill="1" applyBorder="1" applyAlignment="1">
      <alignment horizontal="right" vertical="center" wrapText="1"/>
    </xf>
    <xf numFmtId="166" fontId="3" fillId="0" borderId="0" xfId="38" applyNumberFormat="1" applyFont="1" applyBorder="1" applyAlignment="1">
      <alignment horizontal="left" vertical="top" wrapText="1"/>
    </xf>
    <xf numFmtId="0" fontId="3" fillId="0" borderId="3" xfId="38" applyFont="1" applyFill="1" applyBorder="1" applyAlignment="1">
      <alignment horizontal="right" vertical="center" wrapText="1"/>
    </xf>
    <xf numFmtId="0" fontId="2" fillId="0" borderId="0" xfId="35" applyFont="1" applyAlignment="1">
      <alignment horizontal="left" wrapText="1" indent="1"/>
    </xf>
    <xf numFmtId="0" fontId="14" fillId="0" borderId="0" xfId="35" applyFont="1" applyBorder="1" applyAlignment="1">
      <alignment horizontal="left" wrapText="1" indent="1"/>
    </xf>
    <xf numFmtId="0" fontId="12" fillId="0" borderId="0" xfId="35" applyFont="1" applyBorder="1" applyAlignment="1">
      <alignment horizontal="left" wrapText="1" indent="1"/>
    </xf>
    <xf numFmtId="0" fontId="11" fillId="0" borderId="0" xfId="35" applyFont="1" applyBorder="1" applyAlignment="1">
      <alignment horizontal="right" wrapText="1"/>
    </xf>
    <xf numFmtId="0" fontId="15" fillId="0" borderId="0" xfId="35" applyFont="1" applyBorder="1" applyAlignment="1">
      <alignment horizontal="right" wrapText="1"/>
    </xf>
    <xf numFmtId="0" fontId="13" fillId="2" borderId="0" xfId="35" applyFont="1" applyFill="1" applyBorder="1" applyAlignment="1">
      <alignment horizontal="left" vertical="center" wrapText="1"/>
    </xf>
    <xf numFmtId="0" fontId="2" fillId="0" borderId="2" xfId="35" applyFont="1" applyBorder="1" applyAlignment="1">
      <alignment horizontal="left" vertical="center" wrapText="1"/>
    </xf>
    <xf numFmtId="0" fontId="2" fillId="0" borderId="0" xfId="35" applyFont="1" applyBorder="1" applyAlignment="1">
      <alignment horizontal="left" vertical="center" wrapText="1"/>
    </xf>
    <xf numFmtId="166" fontId="13" fillId="0" borderId="0" xfId="35" applyNumberFormat="1" applyFont="1" applyBorder="1" applyAlignment="1">
      <alignment horizontal="right" vertical="center" wrapText="1"/>
    </xf>
    <xf numFmtId="166" fontId="3" fillId="0" borderId="0" xfId="38" applyNumberFormat="1" applyFont="1" applyBorder="1" applyAlignment="1">
      <alignment horizontal="left" vertical="top" wrapText="1"/>
    </xf>
    <xf numFmtId="166" fontId="16" fillId="0" borderId="0" xfId="35" applyNumberFormat="1" applyFont="1" applyFill="1" applyBorder="1" applyAlignment="1">
      <alignment horizontal="left" vertical="top" wrapText="1"/>
    </xf>
    <xf numFmtId="49" fontId="3" fillId="0" borderId="0" xfId="38" quotePrefix="1" applyNumberFormat="1" applyFont="1" applyFill="1" applyBorder="1" applyAlignment="1">
      <alignment horizontal="left" vertical="top" wrapText="1"/>
    </xf>
    <xf numFmtId="49" fontId="3" fillId="0" borderId="0" xfId="38" applyNumberFormat="1" applyFont="1" applyFill="1" applyBorder="1" applyAlignment="1">
      <alignment horizontal="left" vertical="top" wrapText="1"/>
    </xf>
    <xf numFmtId="49" fontId="3" fillId="0" borderId="0" xfId="38" applyNumberFormat="1" applyFont="1" applyBorder="1" applyAlignment="1">
      <alignment horizontal="left" vertical="top" wrapText="1"/>
    </xf>
    <xf numFmtId="166" fontId="3" fillId="0" borderId="3" xfId="38" applyNumberFormat="1" applyFont="1" applyBorder="1" applyAlignment="1">
      <alignment horizontal="left" vertical="top" wrapText="1"/>
    </xf>
    <xf numFmtId="166" fontId="3" fillId="0" borderId="0" xfId="38" applyNumberFormat="1" applyFont="1" applyBorder="1" applyAlignment="1">
      <alignment horizontal="left" vertical="center" wrapText="1"/>
    </xf>
    <xf numFmtId="0" fontId="11" fillId="0" borderId="0" xfId="0" applyFont="1" applyBorder="1" applyAlignment="1">
      <alignment horizontal="right" wrapText="1"/>
    </xf>
    <xf numFmtId="0" fontId="0" fillId="0" borderId="0" xfId="0" applyAlignment="1">
      <alignment wrapText="1"/>
    </xf>
    <xf numFmtId="0" fontId="3" fillId="2" borderId="0" xfId="0" applyFont="1" applyFill="1" applyBorder="1" applyAlignment="1">
      <alignment horizontal="left" vertical="center" wrapText="1"/>
    </xf>
    <xf numFmtId="166" fontId="19" fillId="0" borderId="0" xfId="0" applyNumberFormat="1" applyFont="1" applyFill="1" applyBorder="1" applyAlignment="1">
      <alignment horizontal="left" vertical="top" wrapText="1"/>
    </xf>
  </cellXfs>
  <cellStyles count="39">
    <cellStyle name="1000 [0]" xfId="1"/>
    <cellStyle name="Dat" xfId="2"/>
    <cellStyle name="Dezimal [0,0]" xfId="3"/>
    <cellStyle name="Dezimal [0,00]" xfId="4"/>
    <cellStyle name="Dezimal [0,000]" xfId="5"/>
    <cellStyle name="Dezimal[0,0000]" xfId="6"/>
    <cellStyle name="Normal_HNTA" xfId="7"/>
    <cellStyle name="P-[0%]" xfId="8"/>
    <cellStyle name="P-[0,0%]" xfId="9"/>
    <cellStyle name="Standard" xfId="0" builtinId="0"/>
    <cellStyle name="Standard 2" xfId="36"/>
    <cellStyle name="Standard 3" xfId="37"/>
    <cellStyle name="Standard 3 2" xfId="35"/>
    <cellStyle name="Standard 3 2 2" xfId="38"/>
    <cellStyle name="Tab-[0%]" xfId="10"/>
    <cellStyle name="Tab-[0,0%]" xfId="11"/>
    <cellStyle name="Tab-Fn" xfId="12"/>
    <cellStyle name="Tab-L" xfId="13"/>
    <cellStyle name="Tab-L-02" xfId="14"/>
    <cellStyle name="Tab-L-04" xfId="15"/>
    <cellStyle name="Tab-L-fe" xfId="16"/>
    <cellStyle name="Tab-L-fett" xfId="17"/>
    <cellStyle name="Tab-L-fettU" xfId="18"/>
    <cellStyle name="Tab-LU" xfId="19"/>
    <cellStyle name="Tab-NR" xfId="20"/>
    <cellStyle name="Tab-R" xfId="21"/>
    <cellStyle name="Tab-R-fett" xfId="22"/>
    <cellStyle name="Tab-R-fett[0,0]" xfId="23"/>
    <cellStyle name="Tab-R-fett[0,00]" xfId="24"/>
    <cellStyle name="Tab-R-fett[0,000]" xfId="25"/>
    <cellStyle name="Tab-R-fett[0]" xfId="26"/>
    <cellStyle name="Tab-R-fett_T10220" xfId="27"/>
    <cellStyle name="Tab-R-fettU" xfId="28"/>
    <cellStyle name="Tab-RU" xfId="29"/>
    <cellStyle name="Tab-RU[0,0]" xfId="30"/>
    <cellStyle name="Tab-RU_Arbeitslose" xfId="31"/>
    <cellStyle name="Tab-T" xfId="32"/>
    <cellStyle name="Tab-UT" xfId="33"/>
    <cellStyle name="Text Arial 8"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abienne.hofer@bs.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tabSelected="1" zoomScaleNormal="100" workbookViewId="0">
      <selection activeCell="B5" sqref="B5"/>
    </sheetView>
  </sheetViews>
  <sheetFormatPr baseColWidth="10" defaultColWidth="10.85546875" defaultRowHeight="17.100000000000001" customHeight="1" x14ac:dyDescent="0.2"/>
  <cols>
    <col min="1" max="1" width="6.85546875" style="8" customWidth="1"/>
    <col min="2" max="2" width="24.28515625" style="8" customWidth="1"/>
    <col min="3" max="3" width="1.42578125" style="8" customWidth="1"/>
    <col min="4" max="4" width="39.140625" style="8" customWidth="1"/>
    <col min="5" max="5" width="1" style="8" customWidth="1"/>
    <col min="6" max="6" width="31.5703125" style="8" customWidth="1"/>
    <col min="7" max="16384" width="10.85546875" style="8"/>
  </cols>
  <sheetData>
    <row r="1" spans="1:6" ht="33" customHeight="1" x14ac:dyDescent="0.2">
      <c r="B1" s="65" t="s">
        <v>1</v>
      </c>
      <c r="C1" s="65"/>
      <c r="D1" s="65"/>
    </row>
    <row r="2" spans="1:6" ht="16.5" customHeight="1" x14ac:dyDescent="0.25">
      <c r="B2" s="66" t="s">
        <v>2</v>
      </c>
      <c r="C2" s="67"/>
      <c r="D2" s="67"/>
    </row>
    <row r="3" spans="1:6" ht="6.75" customHeight="1" x14ac:dyDescent="0.2">
      <c r="A3" s="9"/>
    </row>
    <row r="4" spans="1:6" ht="15" customHeight="1" x14ac:dyDescent="0.2"/>
    <row r="5" spans="1:6" s="10" customFormat="1" ht="17.100000000000001" customHeight="1" x14ac:dyDescent="0.3">
      <c r="B5" s="36" t="s">
        <v>27</v>
      </c>
      <c r="C5" s="11"/>
      <c r="D5" s="68" t="s">
        <v>25</v>
      </c>
      <c r="E5" s="69"/>
      <c r="F5" s="69"/>
    </row>
    <row r="6" spans="1:6" s="12" customFormat="1" ht="2.25" customHeight="1" x14ac:dyDescent="0.2">
      <c r="B6" s="13"/>
      <c r="C6" s="13"/>
      <c r="D6" s="70"/>
      <c r="E6" s="70"/>
      <c r="F6" s="70"/>
    </row>
    <row r="7" spans="1:6" s="12" customFormat="1" ht="17.100000000000001" customHeight="1" x14ac:dyDescent="0.2">
      <c r="B7" s="14"/>
      <c r="D7" s="64" t="s">
        <v>30</v>
      </c>
      <c r="E7" s="64"/>
      <c r="F7" s="64"/>
    </row>
    <row r="8" spans="1:6" s="15" customFormat="1" ht="16.5" customHeight="1" x14ac:dyDescent="0.2">
      <c r="B8" s="16"/>
      <c r="C8" s="17"/>
      <c r="D8" s="64" t="s">
        <v>31</v>
      </c>
      <c r="E8" s="64"/>
      <c r="F8" s="64"/>
    </row>
    <row r="9" spans="1:6" s="15" customFormat="1" ht="18.75" customHeight="1" x14ac:dyDescent="0.2">
      <c r="B9" s="18" t="s">
        <v>3</v>
      </c>
      <c r="C9" s="19"/>
      <c r="D9" s="73"/>
      <c r="E9" s="73"/>
      <c r="F9" s="73"/>
    </row>
    <row r="10" spans="1:6" s="15" customFormat="1" ht="15" customHeight="1" x14ac:dyDescent="0.2">
      <c r="B10" s="56" t="s">
        <v>32</v>
      </c>
      <c r="C10" s="57"/>
      <c r="D10" s="80" t="s">
        <v>37</v>
      </c>
      <c r="E10" s="80"/>
      <c r="F10" s="80"/>
    </row>
    <row r="11" spans="1:6" s="20" customFormat="1" ht="15" customHeight="1" x14ac:dyDescent="0.2">
      <c r="B11" s="58" t="s">
        <v>4</v>
      </c>
      <c r="C11" s="59"/>
      <c r="D11" s="74" t="s">
        <v>33</v>
      </c>
      <c r="E11" s="74"/>
      <c r="F11" s="74"/>
    </row>
    <row r="12" spans="1:6" s="20" customFormat="1" ht="15" customHeight="1" x14ac:dyDescent="0.2">
      <c r="B12" s="58" t="s">
        <v>35</v>
      </c>
      <c r="C12" s="59"/>
      <c r="D12" s="63" t="s">
        <v>36</v>
      </c>
      <c r="E12" s="60"/>
      <c r="F12" s="60"/>
    </row>
    <row r="13" spans="1:6" s="22" customFormat="1" ht="15" customHeight="1" x14ac:dyDescent="0.2">
      <c r="B13" s="23" t="s">
        <v>5</v>
      </c>
      <c r="C13" s="24"/>
      <c r="D13" s="75" t="s">
        <v>29</v>
      </c>
      <c r="E13" s="75"/>
      <c r="F13" s="75"/>
    </row>
    <row r="14" spans="1:6" s="22" customFormat="1" ht="15" customHeight="1" x14ac:dyDescent="0.2">
      <c r="B14" s="37" t="s">
        <v>6</v>
      </c>
      <c r="C14" s="38"/>
      <c r="D14" s="76" t="s">
        <v>38</v>
      </c>
      <c r="E14" s="77"/>
      <c r="F14" s="77"/>
    </row>
    <row r="15" spans="1:6" s="20" customFormat="1" ht="15" customHeight="1" x14ac:dyDescent="0.2">
      <c r="B15" s="25" t="s">
        <v>7</v>
      </c>
      <c r="C15" s="26"/>
      <c r="D15" s="78" t="s">
        <v>39</v>
      </c>
      <c r="E15" s="78"/>
      <c r="F15" s="78"/>
    </row>
    <row r="16" spans="1:6" s="15" customFormat="1" ht="22.5" customHeight="1" x14ac:dyDescent="0.2">
      <c r="B16" s="61" t="s">
        <v>8</v>
      </c>
      <c r="C16" s="62"/>
      <c r="D16" s="79" t="s">
        <v>34</v>
      </c>
      <c r="E16" s="79"/>
      <c r="F16" s="79"/>
    </row>
    <row r="17" spans="2:6" ht="18.75" customHeight="1" x14ac:dyDescent="0.2">
      <c r="B17" s="18" t="s">
        <v>9</v>
      </c>
      <c r="C17" s="19"/>
      <c r="D17" s="51" t="s">
        <v>10</v>
      </c>
      <c r="F17" s="51"/>
    </row>
    <row r="18" spans="2:6" ht="15" customHeight="1" x14ac:dyDescent="0.2">
      <c r="B18" s="21"/>
      <c r="C18" s="14"/>
      <c r="D18" s="21" t="s">
        <v>12</v>
      </c>
      <c r="E18" s="21"/>
      <c r="F18" s="21"/>
    </row>
    <row r="19" spans="2:6" ht="18.75" customHeight="1" thickBot="1" x14ac:dyDescent="0.25">
      <c r="B19" s="21"/>
      <c r="C19" s="14"/>
      <c r="D19" s="27" t="s">
        <v>11</v>
      </c>
      <c r="E19" s="28"/>
      <c r="F19" s="27"/>
    </row>
    <row r="20" spans="2:6" ht="22.5" customHeight="1" x14ac:dyDescent="0.2">
      <c r="B20" s="71"/>
      <c r="C20" s="71"/>
      <c r="D20" s="72"/>
    </row>
    <row r="21" spans="2:6" ht="12.75" customHeight="1" x14ac:dyDescent="0.2">
      <c r="B21" s="29"/>
      <c r="D21" s="15"/>
    </row>
    <row r="22" spans="2:6" ht="12.75" customHeight="1" x14ac:dyDescent="0.2">
      <c r="D22" s="15"/>
    </row>
    <row r="23" spans="2:6" ht="12.75" customHeight="1" x14ac:dyDescent="0.2">
      <c r="D23" s="30"/>
    </row>
    <row r="24" spans="2:6" ht="12.75" customHeight="1" x14ac:dyDescent="0.2">
      <c r="D24" s="15"/>
    </row>
  </sheetData>
  <mergeCells count="14">
    <mergeCell ref="B20:D20"/>
    <mergeCell ref="D9:F9"/>
    <mergeCell ref="D11:F11"/>
    <mergeCell ref="D13:F13"/>
    <mergeCell ref="D14:F14"/>
    <mergeCell ref="D15:F15"/>
    <mergeCell ref="D16:F16"/>
    <mergeCell ref="D10:F10"/>
    <mergeCell ref="D8:F8"/>
    <mergeCell ref="B1:D1"/>
    <mergeCell ref="B2:D2"/>
    <mergeCell ref="D5:F5"/>
    <mergeCell ref="D6:F6"/>
    <mergeCell ref="D7:F7"/>
  </mergeCells>
  <hyperlinks>
    <hyperlink ref="D18" r:id="rId1"/>
  </hyperlinks>
  <pageMargins left="0" right="0.59055118110236227" top="0" bottom="0.39370078740157483" header="0" footer="0.39370078740157483"/>
  <pageSetup paperSize="9" scale="87" orientation="portrait"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autoPageBreaks="0" fitToPage="1"/>
  </sheetPr>
  <dimension ref="A1:O103"/>
  <sheetViews>
    <sheetView showGridLines="0" zoomScaleNormal="100" workbookViewId="0">
      <pane ySplit="8" topLeftCell="A81" activePane="bottomLeft" state="frozen"/>
      <selection activeCell="B5" sqref="B5"/>
      <selection pane="bottomLeft" activeCell="B5" sqref="B5"/>
    </sheetView>
  </sheetViews>
  <sheetFormatPr baseColWidth="10" defaultColWidth="10.85546875" defaultRowHeight="17.100000000000001" customHeight="1" x14ac:dyDescent="0.2"/>
  <cols>
    <col min="1" max="1" width="6.85546875" style="5" customWidth="1"/>
    <col min="2" max="2" width="13" style="5" customWidth="1"/>
    <col min="3" max="3" width="1.42578125" style="5" customWidth="1"/>
    <col min="4" max="15" width="10" style="5" customWidth="1"/>
    <col min="16" max="16384" width="10.85546875" style="5"/>
  </cols>
  <sheetData>
    <row r="1" spans="1:15" ht="33" customHeight="1" x14ac:dyDescent="0.2">
      <c r="A1" s="8"/>
      <c r="B1" s="65" t="s">
        <v>1</v>
      </c>
      <c r="C1" s="65"/>
      <c r="D1" s="65"/>
      <c r="E1" s="65"/>
      <c r="F1" s="65"/>
    </row>
    <row r="2" spans="1:15" ht="17.100000000000001" customHeight="1" x14ac:dyDescent="0.25">
      <c r="A2" s="8"/>
      <c r="B2" s="66" t="s">
        <v>2</v>
      </c>
      <c r="C2" s="67"/>
      <c r="D2" s="67"/>
    </row>
    <row r="3" spans="1:15" ht="6.75" customHeight="1" x14ac:dyDescent="0.2">
      <c r="A3" s="9"/>
      <c r="B3" s="8"/>
      <c r="C3" s="8"/>
      <c r="D3" s="8"/>
    </row>
    <row r="5" spans="1:15" s="3" customFormat="1" ht="17.100000000000001" customHeight="1" x14ac:dyDescent="0.3">
      <c r="B5" s="1" t="s">
        <v>27</v>
      </c>
      <c r="C5" s="2"/>
      <c r="D5" s="81" t="s">
        <v>26</v>
      </c>
      <c r="E5" s="81"/>
      <c r="F5" s="81"/>
      <c r="G5" s="81"/>
      <c r="H5" s="81"/>
      <c r="I5" s="81"/>
      <c r="J5" s="81"/>
      <c r="K5" s="81"/>
      <c r="L5" s="81"/>
      <c r="M5" s="81"/>
      <c r="N5" s="82"/>
      <c r="O5" s="82"/>
    </row>
    <row r="6" spans="1:15" s="4" customFormat="1" ht="2.25" customHeight="1" x14ac:dyDescent="0.2">
      <c r="A6" s="7"/>
      <c r="B6" s="31"/>
      <c r="C6" s="31"/>
      <c r="D6" s="83"/>
      <c r="E6" s="83"/>
      <c r="F6" s="83"/>
      <c r="G6" s="83"/>
      <c r="H6" s="83"/>
      <c r="I6" s="83"/>
      <c r="J6" s="83"/>
      <c r="K6" s="83"/>
      <c r="L6" s="83"/>
      <c r="M6" s="83"/>
      <c r="N6" s="83"/>
      <c r="O6" s="83"/>
    </row>
    <row r="7" spans="1:15" s="43" customFormat="1" ht="6.75" customHeight="1" x14ac:dyDescent="0.2">
      <c r="B7" s="39"/>
      <c r="C7" s="39"/>
      <c r="D7" s="44"/>
      <c r="E7" s="44"/>
      <c r="F7" s="44"/>
      <c r="G7" s="44"/>
      <c r="H7" s="44"/>
      <c r="I7" s="44"/>
      <c r="J7" s="44"/>
      <c r="K7" s="44"/>
      <c r="L7" s="44"/>
      <c r="M7" s="44"/>
      <c r="N7" s="44"/>
      <c r="O7" s="44"/>
    </row>
    <row r="8" spans="1:15" s="45" customFormat="1" ht="16.5" customHeight="1" x14ac:dyDescent="0.2">
      <c r="B8" s="50" t="s">
        <v>24</v>
      </c>
      <c r="C8" s="33"/>
      <c r="D8" s="32" t="s">
        <v>13</v>
      </c>
      <c r="E8" s="32" t="s">
        <v>14</v>
      </c>
      <c r="F8" s="32" t="s">
        <v>15</v>
      </c>
      <c r="G8" s="32" t="s">
        <v>16</v>
      </c>
      <c r="H8" s="32" t="s">
        <v>0</v>
      </c>
      <c r="I8" s="32" t="s">
        <v>17</v>
      </c>
      <c r="J8" s="32" t="s">
        <v>18</v>
      </c>
      <c r="K8" s="32" t="s">
        <v>19</v>
      </c>
      <c r="L8" s="32" t="s">
        <v>20</v>
      </c>
      <c r="M8" s="32" t="s">
        <v>21</v>
      </c>
      <c r="N8" s="32" t="s">
        <v>22</v>
      </c>
      <c r="O8" s="32" t="s">
        <v>23</v>
      </c>
    </row>
    <row r="9" spans="1:15" s="35" customFormat="1" ht="6.75" customHeight="1" x14ac:dyDescent="0.2">
      <c r="B9" s="40"/>
      <c r="C9" s="41"/>
      <c r="D9" s="42"/>
      <c r="E9" s="6"/>
      <c r="F9" s="6"/>
      <c r="G9" s="6"/>
      <c r="H9" s="6"/>
      <c r="I9" s="6"/>
      <c r="J9" s="6"/>
      <c r="K9" s="6"/>
      <c r="L9" s="6"/>
      <c r="M9" s="6"/>
      <c r="N9" s="6"/>
      <c r="O9" s="6"/>
    </row>
    <row r="10" spans="1:15" s="48" customFormat="1" ht="22.5" customHeight="1" x14ac:dyDescent="0.2">
      <c r="B10" s="46">
        <v>1934</v>
      </c>
      <c r="C10" s="47"/>
      <c r="D10" s="34">
        <v>31</v>
      </c>
      <c r="E10" s="34">
        <v>34.9</v>
      </c>
      <c r="F10" s="34">
        <v>37.1</v>
      </c>
      <c r="G10" s="34">
        <v>53.2</v>
      </c>
      <c r="H10" s="34">
        <v>34.299999999999997</v>
      </c>
      <c r="I10" s="34">
        <v>39</v>
      </c>
      <c r="J10" s="34">
        <v>44.1</v>
      </c>
      <c r="K10" s="34">
        <v>53.7</v>
      </c>
      <c r="L10" s="34">
        <v>42.5</v>
      </c>
      <c r="M10" s="34">
        <v>33.6</v>
      </c>
      <c r="N10" s="34">
        <v>28.5</v>
      </c>
      <c r="O10" s="34">
        <v>27</v>
      </c>
    </row>
    <row r="11" spans="1:15" s="48" customFormat="1" ht="16.5" customHeight="1" x14ac:dyDescent="0.2">
      <c r="B11" s="46">
        <f>B10+1</f>
        <v>1935</v>
      </c>
      <c r="C11" s="47"/>
      <c r="D11" s="34">
        <v>30</v>
      </c>
      <c r="E11" s="34">
        <v>31.1</v>
      </c>
      <c r="F11" s="34">
        <v>38.299999999999997</v>
      </c>
      <c r="G11" s="34">
        <v>48.1</v>
      </c>
      <c r="H11" s="34">
        <v>34.700000000000003</v>
      </c>
      <c r="I11" s="34">
        <v>40.299999999999997</v>
      </c>
      <c r="J11" s="34">
        <v>46.6</v>
      </c>
      <c r="K11" s="34">
        <v>52.9</v>
      </c>
      <c r="L11" s="34">
        <v>40.299999999999997</v>
      </c>
      <c r="M11" s="34">
        <v>32</v>
      </c>
      <c r="N11" s="34">
        <v>28</v>
      </c>
      <c r="O11" s="34">
        <v>26.8</v>
      </c>
    </row>
    <row r="12" spans="1:15" s="48" customFormat="1" ht="16.5" customHeight="1" x14ac:dyDescent="0.2">
      <c r="B12" s="46">
        <f t="shared" ref="B12:B25" si="0">B11+1</f>
        <v>1936</v>
      </c>
      <c r="C12" s="47"/>
      <c r="D12" s="34">
        <v>28.3</v>
      </c>
      <c r="E12" s="34">
        <v>30.5</v>
      </c>
      <c r="F12" s="34">
        <v>30.2</v>
      </c>
      <c r="G12" s="34">
        <v>49</v>
      </c>
      <c r="H12" s="34">
        <v>29.4</v>
      </c>
      <c r="I12" s="34">
        <v>33.700000000000003</v>
      </c>
      <c r="J12" s="34">
        <v>40.299999999999997</v>
      </c>
      <c r="K12" s="34">
        <v>51.1</v>
      </c>
      <c r="L12" s="34">
        <v>37.6</v>
      </c>
      <c r="M12" s="34">
        <v>31.2</v>
      </c>
      <c r="N12" s="34">
        <v>29.7</v>
      </c>
      <c r="O12" s="34">
        <v>28.2</v>
      </c>
    </row>
    <row r="13" spans="1:15" s="48" customFormat="1" ht="16.5" customHeight="1" x14ac:dyDescent="0.2">
      <c r="B13" s="46">
        <f t="shared" si="0"/>
        <v>1937</v>
      </c>
      <c r="C13" s="47"/>
      <c r="D13" s="34">
        <v>37</v>
      </c>
      <c r="E13" s="34">
        <v>39.799999999999997</v>
      </c>
      <c r="F13" s="34">
        <v>35.9</v>
      </c>
      <c r="G13" s="34">
        <v>51.9</v>
      </c>
      <c r="H13" s="34">
        <v>35.6</v>
      </c>
      <c r="I13" s="34">
        <v>39.200000000000003</v>
      </c>
      <c r="J13" s="34">
        <v>55.8</v>
      </c>
      <c r="K13" s="34">
        <v>71.8</v>
      </c>
      <c r="L13" s="34">
        <v>50.2</v>
      </c>
      <c r="M13" s="34">
        <v>39.299999999999997</v>
      </c>
      <c r="N13" s="34">
        <v>29.8</v>
      </c>
      <c r="O13" s="34">
        <v>28.7</v>
      </c>
    </row>
    <row r="14" spans="1:15" s="48" customFormat="1" ht="16.5" customHeight="1" x14ac:dyDescent="0.2">
      <c r="B14" s="46">
        <f t="shared" si="0"/>
        <v>1938</v>
      </c>
      <c r="C14" s="47"/>
      <c r="D14" s="34">
        <v>33.6</v>
      </c>
      <c r="E14" s="34">
        <v>37.4</v>
      </c>
      <c r="F14" s="34">
        <v>44.1</v>
      </c>
      <c r="G14" s="34">
        <v>44.6</v>
      </c>
      <c r="H14" s="34">
        <v>34.9</v>
      </c>
      <c r="I14" s="34">
        <v>41.9</v>
      </c>
      <c r="J14" s="34">
        <v>57.8</v>
      </c>
      <c r="K14" s="34">
        <v>71</v>
      </c>
      <c r="L14" s="34">
        <v>49.7</v>
      </c>
      <c r="M14" s="34">
        <v>35.799999999999997</v>
      </c>
      <c r="N14" s="34">
        <v>31.9</v>
      </c>
      <c r="O14" s="34">
        <v>31.9</v>
      </c>
    </row>
    <row r="15" spans="1:15" s="48" customFormat="1" ht="22.5" customHeight="1" x14ac:dyDescent="0.2">
      <c r="B15" s="46">
        <f t="shared" si="0"/>
        <v>1939</v>
      </c>
      <c r="C15" s="47"/>
      <c r="D15" s="34">
        <v>36.700000000000003</v>
      </c>
      <c r="E15" s="34">
        <v>40</v>
      </c>
      <c r="F15" s="34">
        <v>51.2</v>
      </c>
      <c r="G15" s="34">
        <v>33.200000000000003</v>
      </c>
      <c r="H15" s="34">
        <v>30.9</v>
      </c>
      <c r="I15" s="34">
        <v>35.700000000000003</v>
      </c>
      <c r="J15" s="34">
        <v>50.8</v>
      </c>
      <c r="K15" s="34">
        <v>56.5</v>
      </c>
      <c r="L15" s="34">
        <v>18.7</v>
      </c>
      <c r="M15" s="34">
        <v>19.600000000000001</v>
      </c>
      <c r="N15" s="34">
        <v>17.3</v>
      </c>
      <c r="O15" s="34">
        <v>15</v>
      </c>
    </row>
    <row r="16" spans="1:15" s="48" customFormat="1" ht="16.5" customHeight="1" x14ac:dyDescent="0.2">
      <c r="B16" s="46">
        <f t="shared" si="0"/>
        <v>1940</v>
      </c>
      <c r="C16" s="47"/>
      <c r="D16" s="34">
        <v>18.3</v>
      </c>
      <c r="E16" s="34">
        <v>19.5</v>
      </c>
      <c r="F16" s="34">
        <v>23.7</v>
      </c>
      <c r="G16" s="34">
        <v>34.4</v>
      </c>
      <c r="H16" s="34">
        <v>13</v>
      </c>
      <c r="I16" s="34">
        <v>14.7</v>
      </c>
      <c r="J16" s="34">
        <v>13.6</v>
      </c>
      <c r="K16" s="34">
        <v>13.6</v>
      </c>
      <c r="L16" s="34">
        <v>17.2</v>
      </c>
      <c r="M16" s="34">
        <v>18.600000000000001</v>
      </c>
      <c r="N16" s="34">
        <v>17.8</v>
      </c>
      <c r="O16" s="34">
        <v>15.2</v>
      </c>
    </row>
    <row r="17" spans="2:15" s="48" customFormat="1" ht="16.5" customHeight="1" x14ac:dyDescent="0.2">
      <c r="B17" s="46">
        <f t="shared" si="0"/>
        <v>1941</v>
      </c>
      <c r="C17" s="47"/>
      <c r="D17" s="34">
        <v>16.7</v>
      </c>
      <c r="E17" s="34">
        <v>17.5</v>
      </c>
      <c r="F17" s="34">
        <v>17.8</v>
      </c>
      <c r="G17" s="34">
        <v>47.5</v>
      </c>
      <c r="H17" s="34">
        <v>18.899999999999999</v>
      </c>
      <c r="I17" s="34">
        <v>15.8</v>
      </c>
      <c r="J17" s="34">
        <v>15.5</v>
      </c>
      <c r="K17" s="34">
        <v>16.399999999999999</v>
      </c>
      <c r="L17" s="34">
        <v>23.6</v>
      </c>
      <c r="M17" s="34">
        <v>21.9</v>
      </c>
      <c r="N17" s="34">
        <v>22.8</v>
      </c>
      <c r="O17" s="34">
        <v>18.5</v>
      </c>
    </row>
    <row r="18" spans="2:15" s="48" customFormat="1" ht="16.5" customHeight="1" x14ac:dyDescent="0.2">
      <c r="B18" s="46">
        <f t="shared" si="0"/>
        <v>1942</v>
      </c>
      <c r="C18" s="47"/>
      <c r="D18" s="34">
        <v>17.100000000000001</v>
      </c>
      <c r="E18" s="34">
        <v>19.8</v>
      </c>
      <c r="F18" s="34">
        <v>19.899999999999999</v>
      </c>
      <c r="G18" s="34">
        <v>53.8</v>
      </c>
      <c r="H18" s="34">
        <v>19</v>
      </c>
      <c r="I18" s="34">
        <v>20.8</v>
      </c>
      <c r="J18" s="34">
        <v>18</v>
      </c>
      <c r="K18" s="34">
        <v>18.899999999999999</v>
      </c>
      <c r="L18" s="34">
        <v>21.9</v>
      </c>
      <c r="M18" s="34">
        <v>24.6</v>
      </c>
      <c r="N18" s="34">
        <v>22.6</v>
      </c>
      <c r="O18" s="34">
        <v>19.899999999999999</v>
      </c>
    </row>
    <row r="19" spans="2:15" s="48" customFormat="1" ht="16.5" customHeight="1" x14ac:dyDescent="0.2">
      <c r="B19" s="46">
        <f t="shared" si="0"/>
        <v>1943</v>
      </c>
      <c r="C19" s="47"/>
      <c r="D19" s="34">
        <v>22.3</v>
      </c>
      <c r="E19" s="34">
        <v>21.9</v>
      </c>
      <c r="F19" s="34">
        <v>24.5</v>
      </c>
      <c r="G19" s="34">
        <v>23.7</v>
      </c>
      <c r="H19" s="34">
        <v>47.9</v>
      </c>
      <c r="I19" s="34">
        <v>18.7</v>
      </c>
      <c r="J19" s="34">
        <v>17.7</v>
      </c>
      <c r="K19" s="34">
        <v>18</v>
      </c>
      <c r="L19" s="34">
        <v>24.5</v>
      </c>
      <c r="M19" s="34">
        <v>26.4</v>
      </c>
      <c r="N19" s="34">
        <v>25.7</v>
      </c>
      <c r="O19" s="34">
        <v>23.1</v>
      </c>
    </row>
    <row r="20" spans="2:15" s="48" customFormat="1" ht="22.5" customHeight="1" x14ac:dyDescent="0.2">
      <c r="B20" s="46">
        <f t="shared" si="0"/>
        <v>1944</v>
      </c>
      <c r="C20" s="47"/>
      <c r="D20" s="34">
        <v>23.4</v>
      </c>
      <c r="E20" s="34">
        <v>24</v>
      </c>
      <c r="F20" s="34">
        <v>25.5</v>
      </c>
      <c r="G20" s="34">
        <v>54</v>
      </c>
      <c r="H20" s="34">
        <v>26</v>
      </c>
      <c r="I20" s="34">
        <v>26.7</v>
      </c>
      <c r="J20" s="34">
        <v>22.5</v>
      </c>
      <c r="K20" s="34">
        <v>25</v>
      </c>
      <c r="L20" s="34">
        <v>25.9</v>
      </c>
      <c r="M20" s="34">
        <v>29.8</v>
      </c>
      <c r="N20" s="34">
        <v>36.299999999999997</v>
      </c>
      <c r="O20" s="34">
        <v>34.4</v>
      </c>
    </row>
    <row r="21" spans="2:15" s="48" customFormat="1" ht="16.5" customHeight="1" x14ac:dyDescent="0.2">
      <c r="B21" s="46">
        <f t="shared" si="0"/>
        <v>1945</v>
      </c>
      <c r="C21" s="47"/>
      <c r="D21" s="34">
        <v>32.700000000000003</v>
      </c>
      <c r="E21" s="34">
        <v>34.200000000000003</v>
      </c>
      <c r="F21" s="34">
        <v>33.6</v>
      </c>
      <c r="G21" s="34">
        <v>62</v>
      </c>
      <c r="H21" s="34">
        <v>30</v>
      </c>
      <c r="I21" s="34">
        <v>33.4</v>
      </c>
      <c r="J21" s="34">
        <v>30.9</v>
      </c>
      <c r="K21" s="34">
        <v>52.2</v>
      </c>
      <c r="L21" s="34">
        <v>71.900000000000006</v>
      </c>
      <c r="M21" s="34">
        <v>69.2</v>
      </c>
      <c r="N21" s="34">
        <v>74.8</v>
      </c>
      <c r="O21" s="34">
        <v>65.7</v>
      </c>
    </row>
    <row r="22" spans="2:15" s="48" customFormat="1" ht="16.5" customHeight="1" x14ac:dyDescent="0.2">
      <c r="B22" s="46">
        <f t="shared" si="0"/>
        <v>1946</v>
      </c>
      <c r="C22" s="47"/>
      <c r="D22" s="34">
        <v>60.2</v>
      </c>
      <c r="E22" s="34">
        <v>58.8</v>
      </c>
      <c r="F22" s="34">
        <v>60.9</v>
      </c>
      <c r="G22" s="34">
        <v>57.5</v>
      </c>
      <c r="H22" s="34">
        <v>72.2</v>
      </c>
      <c r="I22" s="34">
        <v>49.7</v>
      </c>
      <c r="J22" s="34">
        <v>59.5</v>
      </c>
      <c r="K22" s="34">
        <v>74.5</v>
      </c>
      <c r="L22" s="34">
        <v>78.7</v>
      </c>
      <c r="M22" s="34">
        <v>64.400000000000006</v>
      </c>
      <c r="N22" s="34">
        <v>59.4</v>
      </c>
      <c r="O22" s="34">
        <v>77.2</v>
      </c>
    </row>
    <row r="23" spans="2:15" s="48" customFormat="1" ht="16.5" customHeight="1" x14ac:dyDescent="0.2">
      <c r="B23" s="46">
        <f t="shared" si="0"/>
        <v>1947</v>
      </c>
      <c r="C23" s="47"/>
      <c r="D23" s="34">
        <v>52.5</v>
      </c>
      <c r="E23" s="34">
        <v>57.1</v>
      </c>
      <c r="F23" s="34">
        <v>59.3</v>
      </c>
      <c r="G23" s="34">
        <v>78.8</v>
      </c>
      <c r="H23" s="34">
        <v>63.3</v>
      </c>
      <c r="I23" s="34">
        <v>76.5</v>
      </c>
      <c r="J23" s="34">
        <v>82.5</v>
      </c>
      <c r="K23" s="34">
        <v>94.5</v>
      </c>
      <c r="L23" s="34">
        <v>82.7</v>
      </c>
      <c r="M23" s="34">
        <v>67.900000000000006</v>
      </c>
      <c r="N23" s="34">
        <v>63</v>
      </c>
      <c r="O23" s="34">
        <v>55.7</v>
      </c>
    </row>
    <row r="24" spans="2:15" s="48" customFormat="1" ht="16.5" customHeight="1" x14ac:dyDescent="0.2">
      <c r="B24" s="46">
        <f t="shared" si="0"/>
        <v>1948</v>
      </c>
      <c r="C24" s="47"/>
      <c r="D24" s="34">
        <v>54.2</v>
      </c>
      <c r="E24" s="34">
        <v>62.2</v>
      </c>
      <c r="F24" s="34">
        <v>69.599999999999994</v>
      </c>
      <c r="G24" s="34">
        <v>79.3</v>
      </c>
      <c r="H24" s="34">
        <v>63.7</v>
      </c>
      <c r="I24" s="34">
        <v>74.599999999999994</v>
      </c>
      <c r="J24" s="34">
        <v>88.8</v>
      </c>
      <c r="K24" s="34">
        <v>97.3</v>
      </c>
      <c r="L24" s="34">
        <v>84.3</v>
      </c>
      <c r="M24" s="34">
        <v>64.2</v>
      </c>
      <c r="N24" s="34">
        <v>50.5</v>
      </c>
      <c r="O24" s="34">
        <v>46.4</v>
      </c>
    </row>
    <row r="25" spans="2:15" s="48" customFormat="1" ht="22.5" customHeight="1" x14ac:dyDescent="0.2">
      <c r="B25" s="46">
        <f t="shared" si="0"/>
        <v>1949</v>
      </c>
      <c r="C25" s="47"/>
      <c r="D25" s="34">
        <v>47.1</v>
      </c>
      <c r="E25" s="34">
        <v>47.2</v>
      </c>
      <c r="F25" s="34">
        <v>52.9</v>
      </c>
      <c r="G25" s="34">
        <v>58.1</v>
      </c>
      <c r="H25" s="34">
        <v>77.400000000000006</v>
      </c>
      <c r="I25" s="34">
        <v>67</v>
      </c>
      <c r="J25" s="34">
        <v>82</v>
      </c>
      <c r="K25" s="34">
        <v>89.5</v>
      </c>
      <c r="L25" s="34">
        <v>72.8</v>
      </c>
      <c r="M25" s="34">
        <v>54.9</v>
      </c>
      <c r="N25" s="34">
        <v>46.5</v>
      </c>
      <c r="O25" s="34">
        <v>40.1</v>
      </c>
    </row>
    <row r="26" spans="2:15" s="48" customFormat="1" ht="22.5" customHeight="1" x14ac:dyDescent="0.2">
      <c r="B26" s="46">
        <f>B25+1</f>
        <v>1950</v>
      </c>
      <c r="C26" s="47"/>
      <c r="D26" s="34">
        <v>40.799999999999997</v>
      </c>
      <c r="E26" s="34">
        <v>47</v>
      </c>
      <c r="F26" s="34">
        <v>46.8</v>
      </c>
      <c r="G26" s="34">
        <v>74.8</v>
      </c>
      <c r="H26" s="34">
        <v>58.3</v>
      </c>
      <c r="I26" s="34">
        <v>63.1</v>
      </c>
      <c r="J26" s="34">
        <v>79.599999999999994</v>
      </c>
      <c r="K26" s="34">
        <v>85.9</v>
      </c>
      <c r="L26" s="34">
        <v>70.8</v>
      </c>
      <c r="M26" s="34">
        <v>56</v>
      </c>
      <c r="N26" s="34">
        <v>45.8</v>
      </c>
      <c r="O26" s="34">
        <v>40.799999999999997</v>
      </c>
    </row>
    <row r="27" spans="2:15" s="48" customFormat="1" ht="16.5" customHeight="1" x14ac:dyDescent="0.2">
      <c r="B27" s="46">
        <f>B26+1</f>
        <v>1951</v>
      </c>
      <c r="C27" s="47"/>
      <c r="D27" s="34">
        <v>41.6</v>
      </c>
      <c r="E27" s="34">
        <v>48</v>
      </c>
      <c r="F27" s="34">
        <v>50.6</v>
      </c>
      <c r="G27" s="34">
        <v>75.3</v>
      </c>
      <c r="H27" s="34">
        <v>58.9</v>
      </c>
      <c r="I27" s="34">
        <v>69.599999999999994</v>
      </c>
      <c r="J27" s="34">
        <v>85.5</v>
      </c>
      <c r="K27" s="34">
        <v>96.1</v>
      </c>
      <c r="L27" s="34">
        <v>74.2</v>
      </c>
      <c r="M27" s="34">
        <v>55.9</v>
      </c>
      <c r="N27" s="34">
        <v>47.1</v>
      </c>
      <c r="O27" s="34">
        <v>42</v>
      </c>
    </row>
    <row r="28" spans="2:15" s="48" customFormat="1" ht="16.5" customHeight="1" x14ac:dyDescent="0.2">
      <c r="B28" s="46">
        <f t="shared" ref="B28:B91" si="1">B27+1</f>
        <v>1952</v>
      </c>
      <c r="C28" s="47"/>
      <c r="D28" s="34">
        <v>42.3</v>
      </c>
      <c r="E28" s="34">
        <v>45.6</v>
      </c>
      <c r="F28" s="34">
        <v>52.9</v>
      </c>
      <c r="G28" s="34">
        <v>79.599999999999994</v>
      </c>
      <c r="H28" s="34">
        <v>64.099999999999994</v>
      </c>
      <c r="I28" s="34">
        <v>75.2</v>
      </c>
      <c r="J28" s="34">
        <v>86.4</v>
      </c>
      <c r="K28" s="34">
        <v>103.8</v>
      </c>
      <c r="L28" s="34">
        <v>84.2</v>
      </c>
      <c r="M28" s="34">
        <v>60.4</v>
      </c>
      <c r="N28" s="34">
        <v>47.6</v>
      </c>
      <c r="O28" s="34">
        <v>40.200000000000003</v>
      </c>
    </row>
    <row r="29" spans="2:15" s="48" customFormat="1" ht="16.5" customHeight="1" x14ac:dyDescent="0.2">
      <c r="B29" s="46">
        <f t="shared" si="1"/>
        <v>1953</v>
      </c>
      <c r="C29" s="47"/>
      <c r="D29" s="34">
        <v>44.7</v>
      </c>
      <c r="E29" s="34">
        <v>50.8</v>
      </c>
      <c r="F29" s="34">
        <v>54.2</v>
      </c>
      <c r="G29" s="34">
        <v>78.7</v>
      </c>
      <c r="H29" s="34">
        <v>64.5</v>
      </c>
      <c r="I29" s="34">
        <v>82</v>
      </c>
      <c r="J29" s="34">
        <v>94.1</v>
      </c>
      <c r="K29" s="34">
        <v>100</v>
      </c>
      <c r="L29" s="34">
        <v>81</v>
      </c>
      <c r="M29" s="34">
        <v>62.9</v>
      </c>
      <c r="N29" s="34">
        <v>50</v>
      </c>
      <c r="O29" s="34">
        <v>43.4</v>
      </c>
    </row>
    <row r="30" spans="2:15" s="48" customFormat="1" ht="16.5" customHeight="1" x14ac:dyDescent="0.2">
      <c r="B30" s="46">
        <f t="shared" si="1"/>
        <v>1954</v>
      </c>
      <c r="C30" s="47"/>
      <c r="D30" s="34">
        <v>42.8</v>
      </c>
      <c r="E30" s="34">
        <v>45.5</v>
      </c>
      <c r="F30" s="34">
        <v>49.3</v>
      </c>
      <c r="G30" s="34">
        <v>64.599999999999994</v>
      </c>
      <c r="H30" s="34">
        <v>81</v>
      </c>
      <c r="I30" s="34">
        <v>83</v>
      </c>
      <c r="J30" s="34">
        <v>91.9</v>
      </c>
      <c r="K30" s="34">
        <v>100</v>
      </c>
      <c r="L30" s="34">
        <v>89.3</v>
      </c>
      <c r="M30" s="34">
        <v>63.5</v>
      </c>
      <c r="N30" s="34">
        <v>45.7</v>
      </c>
      <c r="O30" s="34">
        <v>36.1</v>
      </c>
    </row>
    <row r="31" spans="2:15" s="48" customFormat="1" ht="22.5" customHeight="1" x14ac:dyDescent="0.2">
      <c r="B31" s="46">
        <f t="shared" si="1"/>
        <v>1955</v>
      </c>
      <c r="C31" s="47"/>
      <c r="D31" s="34">
        <v>39.799999999999997</v>
      </c>
      <c r="E31" s="34">
        <v>45.2</v>
      </c>
      <c r="F31" s="34">
        <v>46.1</v>
      </c>
      <c r="G31" s="34">
        <v>77.5</v>
      </c>
      <c r="H31" s="34">
        <v>64.400000000000006</v>
      </c>
      <c r="I31" s="34">
        <v>78.8</v>
      </c>
      <c r="J31" s="34">
        <v>94.4</v>
      </c>
      <c r="K31" s="34">
        <v>100</v>
      </c>
      <c r="L31" s="34">
        <v>82.5</v>
      </c>
      <c r="M31" s="34">
        <v>60.1</v>
      </c>
      <c r="N31" s="34">
        <v>52.5</v>
      </c>
      <c r="O31" s="34">
        <v>45.9</v>
      </c>
    </row>
    <row r="32" spans="2:15" s="48" customFormat="1" ht="16.5" customHeight="1" x14ac:dyDescent="0.2">
      <c r="B32" s="46">
        <f t="shared" si="1"/>
        <v>1956</v>
      </c>
      <c r="C32" s="47"/>
      <c r="D32" s="34">
        <v>44.1</v>
      </c>
      <c r="E32" s="34">
        <v>46.8</v>
      </c>
      <c r="F32" s="34">
        <v>52.8</v>
      </c>
      <c r="G32" s="34">
        <v>78.2</v>
      </c>
      <c r="H32" s="34">
        <v>64.099999999999994</v>
      </c>
      <c r="I32" s="34">
        <v>78.2</v>
      </c>
      <c r="J32" s="34">
        <v>93.2</v>
      </c>
      <c r="K32" s="34">
        <v>100</v>
      </c>
      <c r="L32" s="34">
        <v>83.8</v>
      </c>
      <c r="M32" s="34">
        <v>64.8</v>
      </c>
      <c r="N32" s="34">
        <v>51</v>
      </c>
      <c r="O32" s="34">
        <v>43.9</v>
      </c>
    </row>
    <row r="33" spans="2:15" s="48" customFormat="1" ht="16.5" customHeight="1" x14ac:dyDescent="0.2">
      <c r="B33" s="46">
        <f t="shared" si="1"/>
        <v>1957</v>
      </c>
      <c r="C33" s="47"/>
      <c r="D33" s="34">
        <v>45.1</v>
      </c>
      <c r="E33" s="34">
        <v>50.5</v>
      </c>
      <c r="F33" s="34">
        <v>55.3</v>
      </c>
      <c r="G33" s="34">
        <v>71.8</v>
      </c>
      <c r="H33" s="34">
        <v>72</v>
      </c>
      <c r="I33" s="34">
        <v>77.099999999999994</v>
      </c>
      <c r="J33" s="34">
        <v>87</v>
      </c>
      <c r="K33" s="34">
        <v>100</v>
      </c>
      <c r="L33" s="34">
        <v>78.400000000000006</v>
      </c>
      <c r="M33" s="34">
        <v>59.5</v>
      </c>
      <c r="N33" s="34">
        <v>48.5</v>
      </c>
      <c r="O33" s="34">
        <v>38</v>
      </c>
    </row>
    <row r="34" spans="2:15" s="48" customFormat="1" ht="16.5" customHeight="1" x14ac:dyDescent="0.2">
      <c r="B34" s="46">
        <f t="shared" si="1"/>
        <v>1958</v>
      </c>
      <c r="C34" s="47"/>
      <c r="D34" s="34">
        <v>43.4</v>
      </c>
      <c r="E34" s="34">
        <v>42.6</v>
      </c>
      <c r="F34" s="34">
        <v>47.7</v>
      </c>
      <c r="G34" s="34">
        <v>71.400000000000006</v>
      </c>
      <c r="H34" s="34">
        <v>57.9</v>
      </c>
      <c r="I34" s="34">
        <v>68.2</v>
      </c>
      <c r="J34" s="34">
        <v>78.5</v>
      </c>
      <c r="K34" s="34">
        <v>91.6</v>
      </c>
      <c r="L34" s="34">
        <v>73.7</v>
      </c>
      <c r="M34" s="34">
        <v>57.7</v>
      </c>
      <c r="N34" s="34">
        <v>43.1</v>
      </c>
      <c r="O34" s="34">
        <v>35.299999999999997</v>
      </c>
    </row>
    <row r="35" spans="2:15" s="48" customFormat="1" ht="16.5" customHeight="1" x14ac:dyDescent="0.2">
      <c r="B35" s="46">
        <f t="shared" si="1"/>
        <v>1959</v>
      </c>
      <c r="C35" s="47"/>
      <c r="D35" s="34">
        <v>38.5</v>
      </c>
      <c r="E35" s="34">
        <v>47.1</v>
      </c>
      <c r="F35" s="34">
        <v>47.3</v>
      </c>
      <c r="G35" s="34">
        <v>73.2</v>
      </c>
      <c r="H35" s="34">
        <v>60.9</v>
      </c>
      <c r="I35" s="34">
        <v>71.099999999999994</v>
      </c>
      <c r="J35" s="34">
        <v>84.1</v>
      </c>
      <c r="K35" s="34">
        <v>91.3</v>
      </c>
      <c r="L35" s="34">
        <v>73.599999999999994</v>
      </c>
      <c r="M35" s="34">
        <v>57.2</v>
      </c>
      <c r="N35" s="34">
        <v>49.3</v>
      </c>
      <c r="O35" s="34">
        <v>37.9</v>
      </c>
    </row>
    <row r="36" spans="2:15" s="48" customFormat="1" ht="22.5" customHeight="1" x14ac:dyDescent="0.2">
      <c r="B36" s="46">
        <f t="shared" si="1"/>
        <v>1960</v>
      </c>
      <c r="C36" s="47"/>
      <c r="D36" s="34">
        <v>40.1</v>
      </c>
      <c r="E36" s="34">
        <v>41.8</v>
      </c>
      <c r="F36" s="34">
        <v>47.3</v>
      </c>
      <c r="G36" s="34">
        <v>70.599999999999994</v>
      </c>
      <c r="H36" s="34">
        <v>64.599999999999994</v>
      </c>
      <c r="I36" s="34">
        <v>76.400000000000006</v>
      </c>
      <c r="J36" s="34">
        <v>91.2</v>
      </c>
      <c r="K36" s="34">
        <v>96</v>
      </c>
      <c r="L36" s="34">
        <v>82.7</v>
      </c>
      <c r="M36" s="34">
        <v>64.7</v>
      </c>
      <c r="N36" s="34">
        <v>46.1</v>
      </c>
      <c r="O36" s="34">
        <v>38.200000000000003</v>
      </c>
    </row>
    <row r="37" spans="2:15" s="48" customFormat="1" ht="16.5" customHeight="1" x14ac:dyDescent="0.2">
      <c r="B37" s="46">
        <f t="shared" si="1"/>
        <v>1961</v>
      </c>
      <c r="C37" s="47"/>
      <c r="D37" s="34">
        <v>40.200000000000003</v>
      </c>
      <c r="E37" s="34">
        <v>49.3</v>
      </c>
      <c r="F37" s="34">
        <v>50.9</v>
      </c>
      <c r="G37" s="34">
        <v>74.2</v>
      </c>
      <c r="H37" s="34">
        <v>61</v>
      </c>
      <c r="I37" s="34">
        <v>72.099999999999994</v>
      </c>
      <c r="J37" s="34">
        <v>83.5</v>
      </c>
      <c r="K37" s="34">
        <v>93.9</v>
      </c>
      <c r="L37" s="34">
        <v>77.400000000000006</v>
      </c>
      <c r="M37" s="34">
        <v>60.9</v>
      </c>
      <c r="N37" s="34">
        <v>47</v>
      </c>
      <c r="O37" s="34">
        <v>39.700000000000003</v>
      </c>
    </row>
    <row r="38" spans="2:15" s="48" customFormat="1" ht="16.5" customHeight="1" x14ac:dyDescent="0.2">
      <c r="B38" s="46">
        <f t="shared" si="1"/>
        <v>1962</v>
      </c>
      <c r="C38" s="47"/>
      <c r="D38" s="34">
        <v>44.9</v>
      </c>
      <c r="E38" s="34">
        <v>48.5</v>
      </c>
      <c r="F38" s="34">
        <v>57.3</v>
      </c>
      <c r="G38" s="34">
        <v>72.3</v>
      </c>
      <c r="H38" s="34">
        <v>66</v>
      </c>
      <c r="I38" s="34">
        <v>72.7</v>
      </c>
      <c r="J38" s="34">
        <v>84.6</v>
      </c>
      <c r="K38" s="34">
        <v>93.1</v>
      </c>
      <c r="L38" s="34">
        <v>81.099999999999994</v>
      </c>
      <c r="M38" s="34">
        <v>66.2</v>
      </c>
      <c r="N38" s="34">
        <v>52.4</v>
      </c>
      <c r="O38" s="34">
        <v>42.4</v>
      </c>
    </row>
    <row r="39" spans="2:15" s="48" customFormat="1" ht="16.5" customHeight="1" x14ac:dyDescent="0.2">
      <c r="B39" s="46">
        <f t="shared" si="1"/>
        <v>1963</v>
      </c>
      <c r="C39" s="47"/>
      <c r="D39" s="34">
        <v>44.1</v>
      </c>
      <c r="E39" s="34">
        <v>54</v>
      </c>
      <c r="F39" s="34">
        <v>52.4</v>
      </c>
      <c r="G39" s="34">
        <v>77.099999999999994</v>
      </c>
      <c r="H39" s="34">
        <v>61.7</v>
      </c>
      <c r="I39" s="34">
        <v>80.2</v>
      </c>
      <c r="J39" s="34">
        <v>85.6</v>
      </c>
      <c r="K39" s="34">
        <v>100</v>
      </c>
      <c r="L39" s="34">
        <v>87.9</v>
      </c>
      <c r="M39" s="34">
        <v>63</v>
      </c>
      <c r="N39" s="34">
        <v>52.3</v>
      </c>
      <c r="O39" s="34">
        <v>42.1</v>
      </c>
    </row>
    <row r="40" spans="2:15" s="48" customFormat="1" ht="16.5" customHeight="1" x14ac:dyDescent="0.2">
      <c r="B40" s="46">
        <f t="shared" si="1"/>
        <v>1964</v>
      </c>
      <c r="C40" s="47"/>
      <c r="D40" s="34">
        <v>44.6</v>
      </c>
      <c r="E40" s="34">
        <v>51.4</v>
      </c>
      <c r="F40" s="34">
        <v>57.7</v>
      </c>
      <c r="G40" s="34">
        <v>76.7</v>
      </c>
      <c r="H40" s="34">
        <v>66.900000000000006</v>
      </c>
      <c r="I40" s="34">
        <v>78.099999999999994</v>
      </c>
      <c r="J40" s="34">
        <v>86.6</v>
      </c>
      <c r="K40" s="34">
        <v>99.1</v>
      </c>
      <c r="L40" s="34">
        <v>84.3</v>
      </c>
      <c r="M40" s="34">
        <v>71</v>
      </c>
      <c r="N40" s="34">
        <v>49.9</v>
      </c>
      <c r="O40" s="34">
        <v>41.6</v>
      </c>
    </row>
    <row r="41" spans="2:15" s="48" customFormat="1" ht="22.5" customHeight="1" x14ac:dyDescent="0.2">
      <c r="B41" s="46">
        <f t="shared" si="1"/>
        <v>1965</v>
      </c>
      <c r="C41" s="47"/>
      <c r="D41" s="34">
        <v>43.4</v>
      </c>
      <c r="E41" s="34">
        <v>49.3</v>
      </c>
      <c r="F41" s="34">
        <v>54.7</v>
      </c>
      <c r="G41" s="34">
        <v>74.400000000000006</v>
      </c>
      <c r="H41" s="34">
        <v>69.400000000000006</v>
      </c>
      <c r="I41" s="34">
        <v>78.599999999999994</v>
      </c>
      <c r="J41" s="34">
        <v>90.8</v>
      </c>
      <c r="K41" s="34">
        <v>96.6</v>
      </c>
      <c r="L41" s="34">
        <v>83.7</v>
      </c>
      <c r="M41" s="34">
        <v>63.7</v>
      </c>
      <c r="N41" s="34">
        <v>49.3</v>
      </c>
      <c r="O41" s="34">
        <v>37.700000000000003</v>
      </c>
    </row>
    <row r="42" spans="2:15" s="48" customFormat="1" ht="16.5" customHeight="1" x14ac:dyDescent="0.2">
      <c r="B42" s="46">
        <f t="shared" si="1"/>
        <v>1966</v>
      </c>
      <c r="C42" s="47"/>
      <c r="D42" s="34">
        <v>40.799999999999997</v>
      </c>
      <c r="E42" s="34">
        <v>51.1</v>
      </c>
      <c r="F42" s="34">
        <v>49.7</v>
      </c>
      <c r="G42" s="34">
        <v>76.5</v>
      </c>
      <c r="H42" s="34">
        <v>68.3</v>
      </c>
      <c r="I42" s="34">
        <v>84.7</v>
      </c>
      <c r="J42" s="34">
        <v>91.3</v>
      </c>
      <c r="K42" s="34">
        <v>95.1</v>
      </c>
      <c r="L42" s="34">
        <v>83.7</v>
      </c>
      <c r="M42" s="34">
        <v>65.900000000000006</v>
      </c>
      <c r="N42" s="34">
        <v>52.7</v>
      </c>
      <c r="O42" s="34">
        <v>38</v>
      </c>
    </row>
    <row r="43" spans="2:15" s="48" customFormat="1" ht="16.5" customHeight="1" x14ac:dyDescent="0.2">
      <c r="B43" s="46">
        <f t="shared" si="1"/>
        <v>1967</v>
      </c>
      <c r="C43" s="47"/>
      <c r="D43" s="34">
        <v>41.4</v>
      </c>
      <c r="E43" s="34">
        <v>52.4</v>
      </c>
      <c r="F43" s="34">
        <v>51.2</v>
      </c>
      <c r="G43" s="34">
        <v>74</v>
      </c>
      <c r="H43" s="34">
        <v>60.5</v>
      </c>
      <c r="I43" s="34">
        <v>72.5</v>
      </c>
      <c r="J43" s="34">
        <v>82.6</v>
      </c>
      <c r="K43" s="34">
        <v>83</v>
      </c>
      <c r="L43" s="34">
        <v>82.1</v>
      </c>
      <c r="M43" s="34">
        <v>65.2</v>
      </c>
      <c r="N43" s="34">
        <v>55.7</v>
      </c>
      <c r="O43" s="34">
        <v>35.6</v>
      </c>
    </row>
    <row r="44" spans="2:15" s="48" customFormat="1" ht="16.5" customHeight="1" x14ac:dyDescent="0.2">
      <c r="B44" s="46">
        <f t="shared" si="1"/>
        <v>1968</v>
      </c>
      <c r="C44" s="47"/>
      <c r="D44" s="34">
        <v>37.9</v>
      </c>
      <c r="E44" s="34">
        <v>46.4</v>
      </c>
      <c r="F44" s="34">
        <v>45</v>
      </c>
      <c r="G44" s="34">
        <v>72.900000000000006</v>
      </c>
      <c r="H44" s="34">
        <v>59.5</v>
      </c>
      <c r="I44" s="34">
        <v>73.7</v>
      </c>
      <c r="J44" s="34">
        <v>76</v>
      </c>
      <c r="K44" s="34">
        <v>82.6</v>
      </c>
      <c r="L44" s="34">
        <v>78.7</v>
      </c>
      <c r="M44" s="34">
        <v>60.3</v>
      </c>
      <c r="N44" s="34">
        <v>53.9</v>
      </c>
      <c r="O44" s="34">
        <v>37.4</v>
      </c>
    </row>
    <row r="45" spans="2:15" s="48" customFormat="1" ht="16.5" customHeight="1" x14ac:dyDescent="0.2">
      <c r="B45" s="46">
        <f t="shared" si="1"/>
        <v>1969</v>
      </c>
      <c r="C45" s="47"/>
      <c r="D45" s="34">
        <v>39.5</v>
      </c>
      <c r="E45" s="34">
        <v>47.2</v>
      </c>
      <c r="F45" s="34">
        <v>54.6</v>
      </c>
      <c r="G45" s="34">
        <v>71.099999999999994</v>
      </c>
      <c r="H45" s="34">
        <v>62.5</v>
      </c>
      <c r="I45" s="34">
        <v>73.8</v>
      </c>
      <c r="J45" s="34">
        <v>82.8</v>
      </c>
      <c r="K45" s="34">
        <v>80.099999999999994</v>
      </c>
      <c r="L45" s="34">
        <v>74.900000000000006</v>
      </c>
      <c r="M45" s="34">
        <v>66.8</v>
      </c>
      <c r="N45" s="34">
        <v>58.8</v>
      </c>
      <c r="O45" s="34">
        <v>38.200000000000003</v>
      </c>
    </row>
    <row r="46" spans="2:15" s="49" customFormat="1" ht="22.5" customHeight="1" x14ac:dyDescent="0.2">
      <c r="B46" s="46">
        <f t="shared" si="1"/>
        <v>1970</v>
      </c>
      <c r="C46" s="47"/>
      <c r="D46" s="34">
        <v>40.1</v>
      </c>
      <c r="E46" s="34">
        <v>47.2</v>
      </c>
      <c r="F46" s="34">
        <v>55.8</v>
      </c>
      <c r="G46" s="34">
        <v>73</v>
      </c>
      <c r="H46" s="34">
        <v>68.2</v>
      </c>
      <c r="I46" s="34">
        <v>73.8</v>
      </c>
      <c r="J46" s="34">
        <v>75.400000000000006</v>
      </c>
      <c r="K46" s="34">
        <v>79.900000000000006</v>
      </c>
      <c r="L46" s="34">
        <v>74.3</v>
      </c>
      <c r="M46" s="34">
        <v>57.9</v>
      </c>
      <c r="N46" s="34">
        <v>50.4</v>
      </c>
      <c r="O46" s="34">
        <v>40.1</v>
      </c>
    </row>
    <row r="47" spans="2:15" s="48" customFormat="1" ht="16.5" customHeight="1" x14ac:dyDescent="0.2">
      <c r="B47" s="46">
        <f t="shared" si="1"/>
        <v>1971</v>
      </c>
      <c r="C47" s="47"/>
      <c r="D47" s="34">
        <v>41.9</v>
      </c>
      <c r="E47" s="34">
        <v>54.9</v>
      </c>
      <c r="F47" s="34">
        <v>56.7</v>
      </c>
      <c r="G47" s="34">
        <v>71.2</v>
      </c>
      <c r="H47" s="34">
        <v>64.099999999999994</v>
      </c>
      <c r="I47" s="34">
        <v>80.7</v>
      </c>
      <c r="J47" s="34">
        <v>73.599999999999994</v>
      </c>
      <c r="K47" s="34">
        <v>81.400000000000006</v>
      </c>
      <c r="L47" s="34">
        <v>79.5</v>
      </c>
      <c r="M47" s="34">
        <v>63.3</v>
      </c>
      <c r="N47" s="34">
        <v>54.4</v>
      </c>
      <c r="O47" s="34">
        <v>39.799999999999997</v>
      </c>
    </row>
    <row r="48" spans="2:15" s="48" customFormat="1" ht="16.5" customHeight="1" x14ac:dyDescent="0.2">
      <c r="B48" s="46">
        <f t="shared" si="1"/>
        <v>1972</v>
      </c>
      <c r="C48" s="47"/>
      <c r="D48" s="34">
        <v>39.6</v>
      </c>
      <c r="E48" s="34">
        <v>48.9</v>
      </c>
      <c r="F48" s="34">
        <v>52.5</v>
      </c>
      <c r="G48" s="34">
        <v>68.3</v>
      </c>
      <c r="H48" s="34">
        <v>60.8</v>
      </c>
      <c r="I48" s="34">
        <v>75.3</v>
      </c>
      <c r="J48" s="34">
        <v>70.3</v>
      </c>
      <c r="K48" s="34">
        <v>75.8</v>
      </c>
      <c r="L48" s="34">
        <v>77</v>
      </c>
      <c r="M48" s="34">
        <v>61.9</v>
      </c>
      <c r="N48" s="34">
        <v>46</v>
      </c>
      <c r="O48" s="34">
        <v>35.9</v>
      </c>
    </row>
    <row r="49" spans="2:15" s="48" customFormat="1" ht="16.5" customHeight="1" x14ac:dyDescent="0.2">
      <c r="B49" s="46">
        <f t="shared" si="1"/>
        <v>1973</v>
      </c>
      <c r="C49" s="47"/>
      <c r="D49" s="34">
        <v>36.5</v>
      </c>
      <c r="E49" s="34">
        <v>43.9</v>
      </c>
      <c r="F49" s="34">
        <v>51.9</v>
      </c>
      <c r="G49" s="34">
        <v>66.3</v>
      </c>
      <c r="H49" s="34">
        <v>63</v>
      </c>
      <c r="I49" s="34">
        <v>67.7</v>
      </c>
      <c r="J49" s="34">
        <v>59.8</v>
      </c>
      <c r="K49" s="34">
        <v>63.4</v>
      </c>
      <c r="L49" s="34">
        <v>68.3</v>
      </c>
      <c r="M49" s="34">
        <v>55.4</v>
      </c>
      <c r="N49" s="34">
        <v>53.5</v>
      </c>
      <c r="O49" s="34">
        <v>35.799999999999997</v>
      </c>
    </row>
    <row r="50" spans="2:15" s="48" customFormat="1" ht="16.5" customHeight="1" x14ac:dyDescent="0.2">
      <c r="B50" s="46">
        <f t="shared" si="1"/>
        <v>1974</v>
      </c>
      <c r="C50" s="47"/>
      <c r="D50" s="34">
        <v>38.700000000000003</v>
      </c>
      <c r="E50" s="34">
        <v>41</v>
      </c>
      <c r="F50" s="34">
        <v>50.8</v>
      </c>
      <c r="G50" s="34">
        <v>56.5</v>
      </c>
      <c r="H50" s="34">
        <v>53.5</v>
      </c>
      <c r="I50" s="34">
        <v>76.8</v>
      </c>
      <c r="J50" s="34">
        <v>53.1</v>
      </c>
      <c r="K50" s="34">
        <v>61.6</v>
      </c>
      <c r="L50" s="34">
        <v>66.7</v>
      </c>
      <c r="M50" s="34">
        <v>53.1</v>
      </c>
      <c r="N50" s="34">
        <v>43.3</v>
      </c>
      <c r="O50" s="34">
        <v>34.299999999999997</v>
      </c>
    </row>
    <row r="51" spans="2:15" s="49" customFormat="1" ht="22.5" customHeight="1" x14ac:dyDescent="0.2">
      <c r="B51" s="46">
        <f t="shared" si="1"/>
        <v>1975</v>
      </c>
      <c r="C51" s="47"/>
      <c r="D51" s="34">
        <v>33.5</v>
      </c>
      <c r="E51" s="34">
        <v>38.4</v>
      </c>
      <c r="F51" s="34">
        <v>39.299999999999997</v>
      </c>
      <c r="G51" s="34">
        <v>55.9</v>
      </c>
      <c r="H51" s="34">
        <v>37.9</v>
      </c>
      <c r="I51" s="34">
        <v>53.9</v>
      </c>
      <c r="J51" s="34">
        <v>40.799999999999997</v>
      </c>
      <c r="K51" s="34">
        <v>45.7</v>
      </c>
      <c r="L51" s="34">
        <v>52.7</v>
      </c>
      <c r="M51" s="34">
        <v>50</v>
      </c>
      <c r="N51" s="34">
        <v>41.9</v>
      </c>
      <c r="O51" s="34">
        <v>25.6</v>
      </c>
    </row>
    <row r="52" spans="2:15" s="48" customFormat="1" ht="16.5" customHeight="1" x14ac:dyDescent="0.2">
      <c r="B52" s="46">
        <f t="shared" si="1"/>
        <v>1976</v>
      </c>
      <c r="C52" s="47"/>
      <c r="D52" s="34">
        <v>24.9</v>
      </c>
      <c r="E52" s="34">
        <v>29.2</v>
      </c>
      <c r="F52" s="34">
        <v>44.5</v>
      </c>
      <c r="G52" s="34">
        <v>49.4</v>
      </c>
      <c r="H52" s="34">
        <v>47.5</v>
      </c>
      <c r="I52" s="34">
        <v>61.5</v>
      </c>
      <c r="J52" s="34">
        <v>39.799999999999997</v>
      </c>
      <c r="K52" s="34">
        <v>42.8</v>
      </c>
      <c r="L52" s="34">
        <v>48.3</v>
      </c>
      <c r="M52" s="34">
        <v>46.9</v>
      </c>
      <c r="N52" s="34">
        <v>34</v>
      </c>
      <c r="O52" s="34">
        <v>25</v>
      </c>
    </row>
    <row r="53" spans="2:15" s="48" customFormat="1" ht="16.5" customHeight="1" x14ac:dyDescent="0.2">
      <c r="B53" s="46">
        <f t="shared" si="1"/>
        <v>1977</v>
      </c>
      <c r="C53" s="47"/>
      <c r="D53" s="34">
        <v>28.9</v>
      </c>
      <c r="E53" s="34">
        <v>31.7</v>
      </c>
      <c r="F53" s="34">
        <v>33.5</v>
      </c>
      <c r="G53" s="34">
        <v>56.6</v>
      </c>
      <c r="H53" s="34">
        <v>42.9</v>
      </c>
      <c r="I53" s="34">
        <v>57.1</v>
      </c>
      <c r="J53" s="34">
        <v>46.8</v>
      </c>
      <c r="K53" s="34">
        <v>52.5</v>
      </c>
      <c r="L53" s="34">
        <v>58.8</v>
      </c>
      <c r="M53" s="34">
        <v>49.1</v>
      </c>
      <c r="N53" s="34">
        <v>48.5</v>
      </c>
      <c r="O53" s="34">
        <v>26.3</v>
      </c>
    </row>
    <row r="54" spans="2:15" s="48" customFormat="1" ht="16.5" customHeight="1" x14ac:dyDescent="0.2">
      <c r="B54" s="46">
        <f t="shared" si="1"/>
        <v>1978</v>
      </c>
      <c r="C54" s="47"/>
      <c r="D54" s="34">
        <v>26.5</v>
      </c>
      <c r="E54" s="34">
        <v>33.799999999999997</v>
      </c>
      <c r="F54" s="34">
        <v>36.5</v>
      </c>
      <c r="G54" s="34">
        <v>55.7</v>
      </c>
      <c r="H54" s="34">
        <v>49.2</v>
      </c>
      <c r="I54" s="34">
        <v>59.9</v>
      </c>
      <c r="J54" s="34">
        <v>50.8</v>
      </c>
      <c r="K54" s="34">
        <v>47.8</v>
      </c>
      <c r="L54" s="34">
        <v>57</v>
      </c>
      <c r="M54" s="34">
        <v>48</v>
      </c>
      <c r="N54" s="34">
        <v>35.799999999999997</v>
      </c>
      <c r="O54" s="34">
        <v>26.2</v>
      </c>
    </row>
    <row r="55" spans="2:15" s="48" customFormat="1" ht="16.5" customHeight="1" x14ac:dyDescent="0.2">
      <c r="B55" s="46">
        <f t="shared" si="1"/>
        <v>1979</v>
      </c>
      <c r="C55" s="47"/>
      <c r="D55" s="34">
        <v>25.7</v>
      </c>
      <c r="E55" s="34">
        <v>35.1</v>
      </c>
      <c r="F55" s="34">
        <v>35.200000000000003</v>
      </c>
      <c r="G55" s="34">
        <v>54.9</v>
      </c>
      <c r="H55" s="34">
        <v>47.1</v>
      </c>
      <c r="I55" s="34">
        <v>53.5</v>
      </c>
      <c r="J55" s="34">
        <v>43.7</v>
      </c>
      <c r="K55" s="34">
        <v>49.4</v>
      </c>
      <c r="L55" s="34">
        <v>54</v>
      </c>
      <c r="M55" s="34">
        <v>57.7</v>
      </c>
      <c r="N55" s="34">
        <v>46.7</v>
      </c>
      <c r="O55" s="34">
        <v>28</v>
      </c>
    </row>
    <row r="56" spans="2:15" s="49" customFormat="1" ht="22.5" customHeight="1" x14ac:dyDescent="0.2">
      <c r="B56" s="46">
        <f t="shared" si="1"/>
        <v>1980</v>
      </c>
      <c r="C56" s="47"/>
      <c r="D56" s="34">
        <v>26.1</v>
      </c>
      <c r="E56" s="34">
        <v>34.9</v>
      </c>
      <c r="F56" s="34">
        <v>42.1</v>
      </c>
      <c r="G56" s="34">
        <v>56.9</v>
      </c>
      <c r="H56" s="34">
        <v>58.4</v>
      </c>
      <c r="I56" s="34">
        <v>63.8</v>
      </c>
      <c r="J56" s="34">
        <v>52.2</v>
      </c>
      <c r="K56" s="34">
        <v>57.1</v>
      </c>
      <c r="L56" s="34">
        <v>66.599999999999994</v>
      </c>
      <c r="M56" s="34">
        <v>50.9</v>
      </c>
      <c r="N56" s="34">
        <v>37.799999999999997</v>
      </c>
      <c r="O56" s="34">
        <v>27.2</v>
      </c>
    </row>
    <row r="57" spans="2:15" s="48" customFormat="1" ht="16.5" customHeight="1" x14ac:dyDescent="0.2">
      <c r="B57" s="46">
        <f t="shared" si="1"/>
        <v>1981</v>
      </c>
      <c r="C57" s="47"/>
      <c r="D57" s="34">
        <v>26.9</v>
      </c>
      <c r="E57" s="34">
        <v>42.7</v>
      </c>
      <c r="F57" s="34">
        <v>48</v>
      </c>
      <c r="G57" s="34">
        <v>50.3</v>
      </c>
      <c r="H57" s="34">
        <v>51.1</v>
      </c>
      <c r="I57" s="34">
        <v>53.2</v>
      </c>
      <c r="J57" s="34">
        <v>46.4</v>
      </c>
      <c r="K57" s="34">
        <v>55.1</v>
      </c>
      <c r="L57" s="34">
        <v>61.6</v>
      </c>
      <c r="M57" s="34">
        <v>52.1</v>
      </c>
      <c r="N57" s="34">
        <v>44.5</v>
      </c>
      <c r="O57" s="34">
        <v>22.8</v>
      </c>
    </row>
    <row r="58" spans="2:15" s="48" customFormat="1" ht="16.5" customHeight="1" x14ac:dyDescent="0.2">
      <c r="B58" s="46">
        <f t="shared" si="1"/>
        <v>1982</v>
      </c>
      <c r="C58" s="47"/>
      <c r="D58" s="34">
        <v>27.3</v>
      </c>
      <c r="E58" s="34">
        <v>30.3</v>
      </c>
      <c r="F58" s="34">
        <v>42.2</v>
      </c>
      <c r="G58" s="34">
        <v>55</v>
      </c>
      <c r="H58" s="34">
        <v>48.3</v>
      </c>
      <c r="I58" s="34">
        <v>58.4</v>
      </c>
      <c r="J58" s="34">
        <v>47.3</v>
      </c>
      <c r="K58" s="34">
        <v>52.2</v>
      </c>
      <c r="L58" s="34">
        <v>57.7</v>
      </c>
      <c r="M58" s="34">
        <v>54.7</v>
      </c>
      <c r="N58" s="34">
        <v>40.6</v>
      </c>
      <c r="O58" s="34">
        <v>25.2</v>
      </c>
    </row>
    <row r="59" spans="2:15" s="48" customFormat="1" ht="16.5" customHeight="1" x14ac:dyDescent="0.2">
      <c r="B59" s="46">
        <f t="shared" si="1"/>
        <v>1983</v>
      </c>
      <c r="C59" s="47"/>
      <c r="D59" s="34">
        <v>28.7</v>
      </c>
      <c r="E59" s="34">
        <v>40.700000000000003</v>
      </c>
      <c r="F59" s="34">
        <v>37.9</v>
      </c>
      <c r="G59" s="34">
        <v>55.6</v>
      </c>
      <c r="H59" s="34">
        <v>45.2</v>
      </c>
      <c r="I59" s="34">
        <v>58.3</v>
      </c>
      <c r="J59" s="34">
        <v>45.9</v>
      </c>
      <c r="K59" s="34">
        <v>52.5</v>
      </c>
      <c r="L59" s="34">
        <v>59.4</v>
      </c>
      <c r="M59" s="34">
        <v>51.2</v>
      </c>
      <c r="N59" s="34">
        <v>45.3</v>
      </c>
      <c r="O59" s="34">
        <v>27</v>
      </c>
    </row>
    <row r="60" spans="2:15" s="48" customFormat="1" ht="16.5" customHeight="1" x14ac:dyDescent="0.2">
      <c r="B60" s="46">
        <f t="shared" si="1"/>
        <v>1984</v>
      </c>
      <c r="C60" s="47"/>
      <c r="D60" s="34">
        <v>25.7</v>
      </c>
      <c r="E60" s="34">
        <v>33.6</v>
      </c>
      <c r="F60" s="34">
        <v>47</v>
      </c>
      <c r="G60" s="34">
        <v>49.4</v>
      </c>
      <c r="H60" s="34">
        <v>55.7</v>
      </c>
      <c r="I60" s="34">
        <v>61.1</v>
      </c>
      <c r="J60" s="34">
        <v>49.4</v>
      </c>
      <c r="K60" s="34">
        <v>57.6</v>
      </c>
      <c r="L60" s="34">
        <v>59.1</v>
      </c>
      <c r="M60" s="34">
        <v>42.9</v>
      </c>
      <c r="N60" s="34">
        <v>35.5</v>
      </c>
      <c r="O60" s="34">
        <v>21.7</v>
      </c>
    </row>
    <row r="61" spans="2:15" s="49" customFormat="1" ht="22.5" customHeight="1" x14ac:dyDescent="0.2">
      <c r="B61" s="46">
        <f t="shared" si="1"/>
        <v>1985</v>
      </c>
      <c r="C61" s="47"/>
      <c r="D61" s="34">
        <v>24.6</v>
      </c>
      <c r="E61" s="34">
        <v>37.4</v>
      </c>
      <c r="F61" s="34">
        <v>31.2</v>
      </c>
      <c r="G61" s="34">
        <v>47.9</v>
      </c>
      <c r="H61" s="34">
        <v>46.3</v>
      </c>
      <c r="I61" s="34">
        <v>54</v>
      </c>
      <c r="J61" s="34">
        <v>39.299999999999997</v>
      </c>
      <c r="K61" s="34">
        <v>44</v>
      </c>
      <c r="L61" s="34">
        <v>55.5</v>
      </c>
      <c r="M61" s="34">
        <v>45.6</v>
      </c>
      <c r="N61" s="34">
        <v>40.200000000000003</v>
      </c>
      <c r="O61" s="34">
        <v>22.9</v>
      </c>
    </row>
    <row r="62" spans="2:15" s="48" customFormat="1" ht="16.5" customHeight="1" x14ac:dyDescent="0.2">
      <c r="B62" s="46">
        <f t="shared" si="1"/>
        <v>1986</v>
      </c>
      <c r="C62" s="47"/>
      <c r="D62" s="34">
        <v>24.4</v>
      </c>
      <c r="E62" s="34">
        <v>36.700000000000003</v>
      </c>
      <c r="F62" s="34">
        <v>40</v>
      </c>
      <c r="G62" s="34">
        <v>54.9</v>
      </c>
      <c r="H62" s="34">
        <v>42.7</v>
      </c>
      <c r="I62" s="34">
        <v>50.3</v>
      </c>
      <c r="J62" s="34">
        <v>35.6</v>
      </c>
      <c r="K62" s="34">
        <v>45.1</v>
      </c>
      <c r="L62" s="34">
        <v>57.3</v>
      </c>
      <c r="M62" s="34">
        <v>55.5</v>
      </c>
      <c r="N62" s="34">
        <v>37.1</v>
      </c>
      <c r="O62" s="34">
        <v>24.7</v>
      </c>
    </row>
    <row r="63" spans="2:15" s="48" customFormat="1" ht="16.5" customHeight="1" x14ac:dyDescent="0.2">
      <c r="B63" s="46">
        <f t="shared" si="1"/>
        <v>1987</v>
      </c>
      <c r="C63" s="47"/>
      <c r="D63" s="34">
        <v>24.5</v>
      </c>
      <c r="E63" s="34">
        <v>38.6</v>
      </c>
      <c r="F63" s="34">
        <v>46.8</v>
      </c>
      <c r="G63" s="34">
        <v>52.8</v>
      </c>
      <c r="H63" s="34">
        <v>41.5</v>
      </c>
      <c r="I63" s="34">
        <v>51.8</v>
      </c>
      <c r="J63" s="34">
        <v>37.5</v>
      </c>
      <c r="K63" s="34">
        <v>46.1</v>
      </c>
      <c r="L63" s="34">
        <v>57.1</v>
      </c>
      <c r="M63" s="34">
        <v>47.6</v>
      </c>
      <c r="N63" s="34">
        <v>44.2</v>
      </c>
      <c r="O63" s="34">
        <v>24.6</v>
      </c>
    </row>
    <row r="64" spans="2:15" s="48" customFormat="1" ht="16.5" customHeight="1" x14ac:dyDescent="0.2">
      <c r="B64" s="46">
        <f t="shared" si="1"/>
        <v>1988</v>
      </c>
      <c r="C64" s="47"/>
      <c r="D64" s="34">
        <v>27.2</v>
      </c>
      <c r="E64" s="34">
        <v>43.3</v>
      </c>
      <c r="F64" s="34">
        <v>42.6</v>
      </c>
      <c r="G64" s="34">
        <v>51.8</v>
      </c>
      <c r="H64" s="34">
        <v>40.200000000000003</v>
      </c>
      <c r="I64" s="34">
        <v>56.7</v>
      </c>
      <c r="J64" s="34">
        <v>40.799999999999997</v>
      </c>
      <c r="K64" s="34">
        <v>50</v>
      </c>
      <c r="L64" s="34">
        <v>54.1</v>
      </c>
      <c r="M64" s="34">
        <v>49.2</v>
      </c>
      <c r="N64" s="34">
        <v>46.9</v>
      </c>
      <c r="O64" s="34">
        <v>29</v>
      </c>
    </row>
    <row r="65" spans="2:15" s="48" customFormat="1" ht="16.5" customHeight="1" x14ac:dyDescent="0.2">
      <c r="B65" s="46">
        <f t="shared" si="1"/>
        <v>1989</v>
      </c>
      <c r="C65" s="47"/>
      <c r="D65" s="34">
        <v>34.6</v>
      </c>
      <c r="E65" s="34">
        <v>46.8</v>
      </c>
      <c r="F65" s="34">
        <v>47.1</v>
      </c>
      <c r="G65" s="34">
        <v>59.5</v>
      </c>
      <c r="H65" s="34">
        <v>45.1</v>
      </c>
      <c r="I65" s="34">
        <v>57.6</v>
      </c>
      <c r="J65" s="34">
        <v>42.5</v>
      </c>
      <c r="K65" s="34">
        <v>52.3</v>
      </c>
      <c r="L65" s="34">
        <v>62.6</v>
      </c>
      <c r="M65" s="34">
        <v>54.5</v>
      </c>
      <c r="N65" s="34">
        <v>51.3</v>
      </c>
      <c r="O65" s="34">
        <v>33.799999999999997</v>
      </c>
    </row>
    <row r="66" spans="2:15" s="49" customFormat="1" ht="22.5" customHeight="1" x14ac:dyDescent="0.2">
      <c r="B66" s="46">
        <f t="shared" si="1"/>
        <v>1990</v>
      </c>
      <c r="C66" s="47"/>
      <c r="D66" s="34">
        <v>32.9</v>
      </c>
      <c r="E66" s="34">
        <v>36.799999999999997</v>
      </c>
      <c r="F66" s="34">
        <v>55</v>
      </c>
      <c r="G66" s="34">
        <v>57.6</v>
      </c>
      <c r="H66" s="34">
        <v>53.1</v>
      </c>
      <c r="I66" s="34">
        <v>61</v>
      </c>
      <c r="J66" s="34">
        <v>52.2</v>
      </c>
      <c r="K66" s="34">
        <v>58.4</v>
      </c>
      <c r="L66" s="34">
        <v>59.9</v>
      </c>
      <c r="M66" s="34">
        <v>47</v>
      </c>
      <c r="N66" s="34">
        <v>47.1</v>
      </c>
      <c r="O66" s="34">
        <v>30.1</v>
      </c>
    </row>
    <row r="67" spans="2:15" s="48" customFormat="1" ht="16.5" customHeight="1" x14ac:dyDescent="0.2">
      <c r="B67" s="46">
        <f t="shared" si="1"/>
        <v>1991</v>
      </c>
      <c r="C67" s="47"/>
      <c r="D67" s="34">
        <v>36.700000000000003</v>
      </c>
      <c r="E67" s="34">
        <v>42.4</v>
      </c>
      <c r="F67" s="34">
        <v>40.6</v>
      </c>
      <c r="G67" s="34">
        <v>55</v>
      </c>
      <c r="H67" s="34">
        <v>40.6</v>
      </c>
      <c r="I67" s="34">
        <v>57.6</v>
      </c>
      <c r="J67" s="34">
        <v>42.6</v>
      </c>
      <c r="K67" s="34">
        <v>55.9</v>
      </c>
      <c r="L67" s="34">
        <v>60.4</v>
      </c>
      <c r="M67" s="34">
        <v>51.2</v>
      </c>
      <c r="N67" s="34">
        <v>47.2</v>
      </c>
      <c r="O67" s="34">
        <v>29.5</v>
      </c>
    </row>
    <row r="68" spans="2:15" s="48" customFormat="1" ht="16.5" customHeight="1" x14ac:dyDescent="0.2">
      <c r="B68" s="46">
        <f t="shared" si="1"/>
        <v>1992</v>
      </c>
      <c r="C68" s="47"/>
      <c r="D68" s="34">
        <v>34.4</v>
      </c>
      <c r="E68" s="34">
        <v>41.6</v>
      </c>
      <c r="F68" s="34">
        <v>41.6</v>
      </c>
      <c r="G68" s="34">
        <v>53.6</v>
      </c>
      <c r="H68" s="34">
        <v>47.8</v>
      </c>
      <c r="I68" s="34">
        <v>54.6</v>
      </c>
      <c r="J68" s="34">
        <v>40.200000000000003</v>
      </c>
      <c r="K68" s="34">
        <v>48.4</v>
      </c>
      <c r="L68" s="34">
        <v>57.3</v>
      </c>
      <c r="M68" s="34">
        <v>52.6</v>
      </c>
      <c r="N68" s="34">
        <v>43.9</v>
      </c>
      <c r="O68" s="34">
        <v>27.3</v>
      </c>
    </row>
    <row r="69" spans="2:15" s="48" customFormat="1" ht="16.5" customHeight="1" x14ac:dyDescent="0.2">
      <c r="B69" s="46">
        <f t="shared" si="1"/>
        <v>1993</v>
      </c>
      <c r="C69" s="47"/>
      <c r="D69" s="34">
        <v>31</v>
      </c>
      <c r="E69" s="34">
        <v>42.8</v>
      </c>
      <c r="F69" s="34">
        <v>42.8</v>
      </c>
      <c r="G69" s="34">
        <v>51.1</v>
      </c>
      <c r="H69" s="34">
        <v>41.8</v>
      </c>
      <c r="I69" s="34">
        <v>54.6</v>
      </c>
      <c r="J69" s="34">
        <v>37.4</v>
      </c>
      <c r="K69" s="34">
        <v>43.6</v>
      </c>
      <c r="L69" s="34">
        <v>54.9</v>
      </c>
      <c r="M69" s="34">
        <v>44.2</v>
      </c>
      <c r="N69" s="34">
        <v>45.1</v>
      </c>
      <c r="O69" s="34">
        <v>28.5</v>
      </c>
    </row>
    <row r="70" spans="2:15" s="48" customFormat="1" ht="16.5" customHeight="1" x14ac:dyDescent="0.2">
      <c r="B70" s="46">
        <f t="shared" si="1"/>
        <v>1994</v>
      </c>
      <c r="C70" s="47"/>
      <c r="D70" s="34">
        <v>30.1</v>
      </c>
      <c r="E70" s="34">
        <v>36.799999999999997</v>
      </c>
      <c r="F70" s="34">
        <v>45.6</v>
      </c>
      <c r="G70" s="34">
        <v>53.8</v>
      </c>
      <c r="H70" s="34">
        <v>41.9</v>
      </c>
      <c r="I70" s="34">
        <v>52.6</v>
      </c>
      <c r="J70" s="34">
        <v>38.799999999999997</v>
      </c>
      <c r="K70" s="34">
        <v>46.2</v>
      </c>
      <c r="L70" s="34">
        <v>54.1</v>
      </c>
      <c r="M70" s="34">
        <v>47.3</v>
      </c>
      <c r="N70" s="34">
        <v>47</v>
      </c>
      <c r="O70" s="34">
        <v>32.200000000000003</v>
      </c>
    </row>
    <row r="71" spans="2:15" s="49" customFormat="1" ht="22.5" customHeight="1" x14ac:dyDescent="0.2">
      <c r="B71" s="46">
        <f t="shared" si="1"/>
        <v>1995</v>
      </c>
      <c r="C71" s="47"/>
      <c r="D71" s="34">
        <v>34.6</v>
      </c>
      <c r="E71" s="34">
        <v>39.200000000000003</v>
      </c>
      <c r="F71" s="34">
        <v>45.7</v>
      </c>
      <c r="G71" s="34">
        <v>49.5</v>
      </c>
      <c r="H71" s="34">
        <v>49.2</v>
      </c>
      <c r="I71" s="34">
        <v>51.7</v>
      </c>
      <c r="J71" s="34">
        <v>38.6</v>
      </c>
      <c r="K71" s="34">
        <v>47.8</v>
      </c>
      <c r="L71" s="34">
        <v>57</v>
      </c>
      <c r="M71" s="34">
        <v>52.5</v>
      </c>
      <c r="N71" s="34">
        <v>49.5</v>
      </c>
      <c r="O71" s="34">
        <v>31.2</v>
      </c>
    </row>
    <row r="72" spans="2:15" s="48" customFormat="1" ht="16.5" customHeight="1" x14ac:dyDescent="0.2">
      <c r="B72" s="46">
        <f t="shared" si="1"/>
        <v>1996</v>
      </c>
      <c r="C72" s="47"/>
      <c r="D72" s="34">
        <v>30.7</v>
      </c>
      <c r="E72" s="34">
        <v>36.799999999999997</v>
      </c>
      <c r="F72" s="34">
        <v>44.1</v>
      </c>
      <c r="G72" s="34">
        <v>53</v>
      </c>
      <c r="H72" s="34">
        <v>49.7</v>
      </c>
      <c r="I72" s="34">
        <v>54.3</v>
      </c>
      <c r="J72" s="34">
        <v>35.5</v>
      </c>
      <c r="K72" s="34">
        <v>44.1</v>
      </c>
      <c r="L72" s="34">
        <v>53.7</v>
      </c>
      <c r="M72" s="34">
        <v>49.3</v>
      </c>
      <c r="N72" s="34">
        <v>44.5</v>
      </c>
      <c r="O72" s="34">
        <v>32.700000000000003</v>
      </c>
    </row>
    <row r="73" spans="2:15" s="48" customFormat="1" ht="16.5" customHeight="1" x14ac:dyDescent="0.2">
      <c r="B73" s="46">
        <f t="shared" si="1"/>
        <v>1997</v>
      </c>
      <c r="C73" s="47"/>
      <c r="D73" s="34">
        <v>38.6</v>
      </c>
      <c r="E73" s="34">
        <v>39.700000000000003</v>
      </c>
      <c r="F73" s="34">
        <v>39.9</v>
      </c>
      <c r="G73" s="34">
        <v>56.2</v>
      </c>
      <c r="H73" s="34">
        <v>43.3</v>
      </c>
      <c r="I73" s="34">
        <v>54.6</v>
      </c>
      <c r="J73" s="34">
        <v>37.9</v>
      </c>
      <c r="K73" s="34">
        <v>49.3</v>
      </c>
      <c r="L73" s="34">
        <v>52.3</v>
      </c>
      <c r="M73" s="34">
        <v>44.9</v>
      </c>
      <c r="N73" s="34">
        <v>48.7</v>
      </c>
      <c r="O73" s="34">
        <v>34.700000000000003</v>
      </c>
    </row>
    <row r="74" spans="2:15" s="48" customFormat="1" ht="16.5" customHeight="1" x14ac:dyDescent="0.2">
      <c r="B74" s="46">
        <f t="shared" si="1"/>
        <v>1998</v>
      </c>
      <c r="C74" s="47"/>
      <c r="D74" s="34">
        <v>34.200000000000003</v>
      </c>
      <c r="E74" s="34">
        <v>35.1</v>
      </c>
      <c r="F74" s="34">
        <v>43.7</v>
      </c>
      <c r="G74" s="34">
        <v>51.3</v>
      </c>
      <c r="H74" s="34">
        <v>48.7</v>
      </c>
      <c r="I74" s="34">
        <v>50.1</v>
      </c>
      <c r="J74" s="34">
        <v>36.700000000000003</v>
      </c>
      <c r="K74" s="34">
        <v>45</v>
      </c>
      <c r="L74" s="34">
        <v>50.9</v>
      </c>
      <c r="M74" s="34">
        <v>45.9</v>
      </c>
      <c r="N74" s="34">
        <v>48.2</v>
      </c>
      <c r="O74" s="34">
        <v>34</v>
      </c>
    </row>
    <row r="75" spans="2:15" s="48" customFormat="1" ht="16.5" customHeight="1" x14ac:dyDescent="0.2">
      <c r="B75" s="46">
        <f t="shared" si="1"/>
        <v>1999</v>
      </c>
      <c r="C75" s="47"/>
      <c r="D75" s="34">
        <v>36.200000000000003</v>
      </c>
      <c r="E75" s="34">
        <v>41.2</v>
      </c>
      <c r="F75" s="34">
        <v>42.7</v>
      </c>
      <c r="G75" s="34">
        <v>47.1</v>
      </c>
      <c r="H75" s="34">
        <v>50.3</v>
      </c>
      <c r="I75" s="34">
        <v>54.3</v>
      </c>
      <c r="J75" s="34">
        <v>32.9</v>
      </c>
      <c r="K75" s="34">
        <v>44.5</v>
      </c>
      <c r="L75" s="34">
        <v>54.4</v>
      </c>
      <c r="M75" s="34">
        <v>53</v>
      </c>
      <c r="N75" s="34">
        <v>52.1</v>
      </c>
      <c r="O75" s="34">
        <v>36.799999999999997</v>
      </c>
    </row>
    <row r="76" spans="2:15" s="49" customFormat="1" ht="22.5" customHeight="1" x14ac:dyDescent="0.2">
      <c r="B76" s="46">
        <f t="shared" si="1"/>
        <v>2000</v>
      </c>
      <c r="C76" s="47"/>
      <c r="D76" s="34">
        <v>38.9</v>
      </c>
      <c r="E76" s="34">
        <v>38.700000000000003</v>
      </c>
      <c r="F76" s="34">
        <v>62.8</v>
      </c>
      <c r="G76" s="34">
        <v>40.6</v>
      </c>
      <c r="H76" s="34">
        <v>43.7</v>
      </c>
      <c r="I76" s="34">
        <v>54</v>
      </c>
      <c r="J76" s="34">
        <v>40.6</v>
      </c>
      <c r="K76" s="34">
        <v>45.6</v>
      </c>
      <c r="L76" s="34">
        <v>51.9</v>
      </c>
      <c r="M76" s="34">
        <v>47.6</v>
      </c>
      <c r="N76" s="34">
        <v>46.8</v>
      </c>
      <c r="O76" s="34">
        <v>35.200000000000003</v>
      </c>
    </row>
    <row r="77" spans="2:15" s="48" customFormat="1" ht="16.5" customHeight="1" x14ac:dyDescent="0.2">
      <c r="B77" s="46">
        <f t="shared" si="1"/>
        <v>2001</v>
      </c>
      <c r="C77" s="47"/>
      <c r="D77" s="34">
        <v>40.200000000000003</v>
      </c>
      <c r="E77" s="34">
        <v>45.7</v>
      </c>
      <c r="F77" s="34">
        <v>63.2</v>
      </c>
      <c r="G77" s="34">
        <v>39.5</v>
      </c>
      <c r="H77" s="34">
        <v>45.3</v>
      </c>
      <c r="I77" s="34">
        <v>56</v>
      </c>
      <c r="J77" s="34">
        <v>40.6</v>
      </c>
      <c r="K77" s="34">
        <v>45.9</v>
      </c>
      <c r="L77" s="34">
        <v>51.8</v>
      </c>
      <c r="M77" s="34">
        <v>48.8</v>
      </c>
      <c r="N77" s="34">
        <v>51.4</v>
      </c>
      <c r="O77" s="34">
        <v>34</v>
      </c>
    </row>
    <row r="78" spans="2:15" s="48" customFormat="1" ht="16.5" customHeight="1" x14ac:dyDescent="0.2">
      <c r="B78" s="46">
        <f t="shared" si="1"/>
        <v>2002</v>
      </c>
      <c r="C78" s="47"/>
      <c r="D78" s="34">
        <v>33.432691921423697</v>
      </c>
      <c r="E78" s="34">
        <v>42.18850001684239</v>
      </c>
      <c r="F78" s="34">
        <v>42.779179714815605</v>
      </c>
      <c r="G78" s="34">
        <v>46.846469983854398</v>
      </c>
      <c r="H78" s="34">
        <v>36.816625255408972</v>
      </c>
      <c r="I78" s="34">
        <v>45.37731685789938</v>
      </c>
      <c r="J78" s="34">
        <v>29.485428051001822</v>
      </c>
      <c r="K78" s="34">
        <v>39.157208836060292</v>
      </c>
      <c r="L78" s="34">
        <v>41.901663051337671</v>
      </c>
      <c r="M78" s="34">
        <v>41.585434568249049</v>
      </c>
      <c r="N78" s="34">
        <v>37.850120166047631</v>
      </c>
      <c r="O78" s="34">
        <v>28.154004293013273</v>
      </c>
    </row>
    <row r="79" spans="2:15" s="48" customFormat="1" ht="16.5" customHeight="1" x14ac:dyDescent="0.2">
      <c r="B79" s="46">
        <f t="shared" si="1"/>
        <v>2003</v>
      </c>
      <c r="C79" s="47"/>
      <c r="D79" s="34">
        <v>36.845699594263451</v>
      </c>
      <c r="E79" s="34">
        <v>40.089096237410317</v>
      </c>
      <c r="F79" s="34">
        <v>47.570764038794806</v>
      </c>
      <c r="G79" s="34">
        <v>43.520475561426686</v>
      </c>
      <c r="H79" s="34">
        <v>36.251343789379256</v>
      </c>
      <c r="I79" s="34">
        <v>47.521329802883201</v>
      </c>
      <c r="J79" s="34">
        <v>30.684822845055525</v>
      </c>
      <c r="K79" s="34">
        <v>37.524614227918796</v>
      </c>
      <c r="L79" s="34">
        <v>43.681127982646423</v>
      </c>
      <c r="M79" s="34">
        <v>49.432314410480352</v>
      </c>
      <c r="N79" s="34">
        <v>44.624572136042531</v>
      </c>
      <c r="O79" s="34">
        <v>33.33358527073193</v>
      </c>
    </row>
    <row r="80" spans="2:15" s="48" customFormat="1" ht="16.5" customHeight="1" x14ac:dyDescent="0.2">
      <c r="B80" s="46">
        <f t="shared" si="1"/>
        <v>2004</v>
      </c>
      <c r="C80" s="47"/>
      <c r="D80" s="34">
        <v>33.028167544366141</v>
      </c>
      <c r="E80" s="34">
        <v>38.844049697244152</v>
      </c>
      <c r="F80" s="34">
        <v>45.725153522135983</v>
      </c>
      <c r="G80" s="34">
        <v>54.908523908523911</v>
      </c>
      <c r="H80" s="34">
        <v>46.177033332214428</v>
      </c>
      <c r="I80" s="34">
        <v>56.049362127907948</v>
      </c>
      <c r="J80" s="34">
        <v>43.68903258012547</v>
      </c>
      <c r="K80" s="34">
        <v>49.72350941461643</v>
      </c>
      <c r="L80" s="34">
        <v>57.918821839080458</v>
      </c>
      <c r="M80" s="34">
        <v>50.043463966699903</v>
      </c>
      <c r="N80" s="34">
        <v>49.892118009687358</v>
      </c>
      <c r="O80" s="34">
        <v>41.37713391297082</v>
      </c>
    </row>
    <row r="81" spans="2:15" s="49" customFormat="1" ht="22.5" customHeight="1" x14ac:dyDescent="0.2">
      <c r="B81" s="46">
        <f t="shared" si="1"/>
        <v>2005</v>
      </c>
      <c r="C81" s="47"/>
      <c r="D81" s="34">
        <v>40.785121228956314</v>
      </c>
      <c r="E81" s="34">
        <v>46.676906419569676</v>
      </c>
      <c r="F81" s="34">
        <v>50.779540188914631</v>
      </c>
      <c r="G81" s="34">
        <v>53.640969162995596</v>
      </c>
      <c r="H81" s="34">
        <v>43.414689651248793</v>
      </c>
      <c r="I81" s="34">
        <v>57.326757990867577</v>
      </c>
      <c r="J81" s="34">
        <v>37.156268533108467</v>
      </c>
      <c r="K81" s="34">
        <v>46.980832761173289</v>
      </c>
      <c r="L81" s="34">
        <v>51.996021123155018</v>
      </c>
      <c r="M81" s="34">
        <v>49.75555139283513</v>
      </c>
      <c r="N81" s="34">
        <v>55.551207351363885</v>
      </c>
      <c r="O81" s="34">
        <v>41.807280282468241</v>
      </c>
    </row>
    <row r="82" spans="2:15" s="48" customFormat="1" ht="16.5" customHeight="1" x14ac:dyDescent="0.2">
      <c r="B82" s="46">
        <f t="shared" si="1"/>
        <v>2006</v>
      </c>
      <c r="C82" s="47"/>
      <c r="D82" s="34">
        <v>45.132088161030737</v>
      </c>
      <c r="E82" s="34">
        <v>45.979142803310111</v>
      </c>
      <c r="F82" s="34">
        <v>58.041005848182358</v>
      </c>
      <c r="G82" s="34">
        <v>51.245876324840317</v>
      </c>
      <c r="H82" s="34">
        <v>51.882230519679254</v>
      </c>
      <c r="I82" s="34">
        <v>62.25930139468251</v>
      </c>
      <c r="J82" s="34">
        <v>46.828346322920424</v>
      </c>
      <c r="K82" s="34">
        <v>52.419268614865679</v>
      </c>
      <c r="L82" s="34">
        <v>53.220401324124396</v>
      </c>
      <c r="M82" s="34">
        <v>54.155786767364319</v>
      </c>
      <c r="N82" s="34">
        <v>52.629881271017773</v>
      </c>
      <c r="O82" s="34">
        <v>45.831877517859176</v>
      </c>
    </row>
    <row r="83" spans="2:15" s="48" customFormat="1" ht="16.5" customHeight="1" x14ac:dyDescent="0.2">
      <c r="B83" s="46">
        <f t="shared" si="1"/>
        <v>2007</v>
      </c>
      <c r="C83" s="47"/>
      <c r="D83" s="34">
        <v>47.602650993440697</v>
      </c>
      <c r="E83" s="34">
        <v>47.645917301089703</v>
      </c>
      <c r="F83" s="34">
        <v>54.248590307777199</v>
      </c>
      <c r="G83" s="34">
        <v>57.082479857981703</v>
      </c>
      <c r="H83" s="34">
        <v>48.779763476057198</v>
      </c>
      <c r="I83" s="34">
        <v>56.982059630977503</v>
      </c>
      <c r="J83" s="34">
        <v>47.839482644712099</v>
      </c>
      <c r="K83" s="34">
        <v>45.522093796978602</v>
      </c>
      <c r="L83" s="34">
        <v>54.154054433758702</v>
      </c>
      <c r="M83" s="34">
        <v>54.141386931473797</v>
      </c>
      <c r="N83" s="34">
        <v>54.935104713044197</v>
      </c>
      <c r="O83" s="34">
        <v>45.281586409619202</v>
      </c>
    </row>
    <row r="84" spans="2:15" s="48" customFormat="1" ht="16.5" customHeight="1" x14ac:dyDescent="0.2">
      <c r="B84" s="46">
        <f t="shared" si="1"/>
        <v>2008</v>
      </c>
      <c r="C84" s="47"/>
      <c r="D84" s="34">
        <v>42.630441955586598</v>
      </c>
      <c r="E84" s="34">
        <v>50.204436768525298</v>
      </c>
      <c r="F84" s="34">
        <v>52.4753752057184</v>
      </c>
      <c r="G84" s="34">
        <v>57.344244002231697</v>
      </c>
      <c r="H84" s="34">
        <v>49.682702641042702</v>
      </c>
      <c r="I84" s="34">
        <v>57.981194345849701</v>
      </c>
      <c r="J84" s="34">
        <v>52.781441636296599</v>
      </c>
      <c r="K84" s="34">
        <v>54.452599982986797</v>
      </c>
      <c r="L84" s="34">
        <v>53.202247191011303</v>
      </c>
      <c r="M84" s="34">
        <v>53.072044367191999</v>
      </c>
      <c r="N84" s="34">
        <v>51.528781310211997</v>
      </c>
      <c r="O84" s="34">
        <v>43.523834670956902</v>
      </c>
    </row>
    <row r="85" spans="2:15" s="48" customFormat="1" ht="16.5" customHeight="1" x14ac:dyDescent="0.2">
      <c r="B85" s="46">
        <f t="shared" si="1"/>
        <v>2009</v>
      </c>
      <c r="C85" s="47"/>
      <c r="D85" s="34">
        <v>36.274887449743602</v>
      </c>
      <c r="E85" s="34">
        <v>45.377643905416498</v>
      </c>
      <c r="F85" s="34">
        <v>58.618742395398499</v>
      </c>
      <c r="G85" s="34">
        <v>44.471264367816097</v>
      </c>
      <c r="H85" s="34">
        <v>44.666886410029598</v>
      </c>
      <c r="I85" s="34">
        <v>54.945149125814197</v>
      </c>
      <c r="J85" s="34">
        <v>54.069643238624202</v>
      </c>
      <c r="K85" s="34">
        <v>54.037407470192697</v>
      </c>
      <c r="L85" s="34">
        <v>56.384516317704602</v>
      </c>
      <c r="M85" s="34">
        <v>47.562166316970298</v>
      </c>
      <c r="N85" s="34">
        <v>52.4989274989275</v>
      </c>
      <c r="O85" s="34">
        <v>38.923864232022503</v>
      </c>
    </row>
    <row r="86" spans="2:15" s="48" customFormat="1" ht="22.5" customHeight="1" x14ac:dyDescent="0.2">
      <c r="B86" s="46">
        <f t="shared" si="1"/>
        <v>2010</v>
      </c>
      <c r="C86" s="47"/>
      <c r="D86" s="34">
        <v>39.216066090434602</v>
      </c>
      <c r="E86" s="34">
        <v>46.8098703452088</v>
      </c>
      <c r="F86" s="34">
        <v>51.5745254641635</v>
      </c>
      <c r="G86" s="34">
        <v>41.949807779042601</v>
      </c>
      <c r="H86" s="34">
        <v>45.189273221919898</v>
      </c>
      <c r="I86" s="34">
        <v>53.862826980964101</v>
      </c>
      <c r="J86" s="34">
        <v>48.083870363236997</v>
      </c>
      <c r="K86" s="34">
        <v>45.345946056562902</v>
      </c>
      <c r="L86" s="34">
        <v>51.327601666754603</v>
      </c>
      <c r="M86" s="34">
        <v>48.977557384591798</v>
      </c>
      <c r="N86" s="34">
        <v>49.461710872338102</v>
      </c>
      <c r="O86" s="34">
        <v>43.2885670278596</v>
      </c>
    </row>
    <row r="87" spans="2:15" s="48" customFormat="1" ht="16.5" customHeight="1" x14ac:dyDescent="0.2">
      <c r="B87" s="46">
        <f t="shared" si="1"/>
        <v>2011</v>
      </c>
      <c r="C87" s="47"/>
      <c r="D87" s="34">
        <v>35.459320564682599</v>
      </c>
      <c r="E87" s="34">
        <v>40.572238905572199</v>
      </c>
      <c r="F87" s="34">
        <v>54.1717867714734</v>
      </c>
      <c r="G87" s="34">
        <v>40.770272845744501</v>
      </c>
      <c r="H87" s="34">
        <v>46.275098049964399</v>
      </c>
      <c r="I87" s="34">
        <v>53.7228162611705</v>
      </c>
      <c r="J87" s="34">
        <v>50.717693572939098</v>
      </c>
      <c r="K87" s="34">
        <v>43.5288273868956</v>
      </c>
      <c r="L87" s="34">
        <v>48.913244258358503</v>
      </c>
      <c r="M87" s="34">
        <v>46.538595357622199</v>
      </c>
      <c r="N87" s="34">
        <v>51.294075440754398</v>
      </c>
      <c r="O87" s="34">
        <v>40.484434478802697</v>
      </c>
    </row>
    <row r="88" spans="2:15" s="48" customFormat="1" ht="16.5" customHeight="1" x14ac:dyDescent="0.2">
      <c r="B88" s="46">
        <f t="shared" si="1"/>
        <v>2012</v>
      </c>
      <c r="C88" s="47"/>
      <c r="D88" s="34">
        <v>39.097411070934101</v>
      </c>
      <c r="E88" s="34">
        <v>45.221915872823402</v>
      </c>
      <c r="F88" s="34">
        <v>49.972005029271898</v>
      </c>
      <c r="G88" s="34">
        <v>41.510492363395301</v>
      </c>
      <c r="H88" s="34">
        <v>45.530913978494603</v>
      </c>
      <c r="I88" s="34">
        <v>53.472839241398297</v>
      </c>
      <c r="J88" s="34">
        <v>48.831828211833901</v>
      </c>
      <c r="K88" s="34">
        <v>40.788308456480799</v>
      </c>
      <c r="L88" s="34">
        <v>47.8689674095302</v>
      </c>
      <c r="M88" s="34">
        <v>47.049340187089904</v>
      </c>
      <c r="N88" s="34">
        <v>47.870442810201901</v>
      </c>
      <c r="O88" s="34">
        <v>40.420409779686103</v>
      </c>
    </row>
    <row r="89" spans="2:15" s="48" customFormat="1" ht="16.5" customHeight="1" x14ac:dyDescent="0.2">
      <c r="B89" s="46">
        <f t="shared" si="1"/>
        <v>2013</v>
      </c>
      <c r="C89" s="47"/>
      <c r="D89" s="34">
        <v>34.467088050282598</v>
      </c>
      <c r="E89" s="34">
        <v>42.775588396278103</v>
      </c>
      <c r="F89" s="34">
        <v>43.534113758983899</v>
      </c>
      <c r="G89" s="34">
        <v>53.427437908363103</v>
      </c>
      <c r="H89" s="34">
        <v>45.207926180639703</v>
      </c>
      <c r="I89" s="34">
        <v>55.051647710404303</v>
      </c>
      <c r="J89" s="34">
        <v>51.866128335999598</v>
      </c>
      <c r="K89" s="34">
        <v>48.284097608166597</v>
      </c>
      <c r="L89" s="34">
        <v>48.432705520141297</v>
      </c>
      <c r="M89" s="34">
        <v>50.9991768217238</v>
      </c>
      <c r="N89" s="34">
        <v>51.078960530154603</v>
      </c>
      <c r="O89" s="34">
        <v>41.8463239358762</v>
      </c>
    </row>
    <row r="90" spans="2:15" s="48" customFormat="1" ht="16.5" customHeight="1" x14ac:dyDescent="0.2">
      <c r="B90" s="46">
        <f t="shared" si="1"/>
        <v>2014</v>
      </c>
      <c r="C90" s="47"/>
      <c r="D90" s="34">
        <v>36.623532489113899</v>
      </c>
      <c r="E90" s="34">
        <v>41.766958424507699</v>
      </c>
      <c r="F90" s="34">
        <v>53.131636121096797</v>
      </c>
      <c r="G90" s="34">
        <v>41.617624791803401</v>
      </c>
      <c r="H90" s="34">
        <v>47.0849677029058</v>
      </c>
      <c r="I90" s="34">
        <v>54.808897243107801</v>
      </c>
      <c r="J90" s="34">
        <v>54.434403864927802</v>
      </c>
      <c r="K90" s="34">
        <v>52.787554903379998</v>
      </c>
      <c r="L90" s="34">
        <v>46.867365935612803</v>
      </c>
      <c r="M90" s="34">
        <v>47.532723347564399</v>
      </c>
      <c r="N90" s="34">
        <v>44.243891504147101</v>
      </c>
      <c r="O90" s="34">
        <v>43.842957981961497</v>
      </c>
    </row>
    <row r="91" spans="2:15" s="48" customFormat="1" ht="22.5" customHeight="1" x14ac:dyDescent="0.2">
      <c r="B91" s="46">
        <f t="shared" si="1"/>
        <v>2015</v>
      </c>
      <c r="C91" s="47"/>
      <c r="D91" s="34">
        <v>32.105974369988601</v>
      </c>
      <c r="E91" s="34">
        <v>44.735574607455902</v>
      </c>
      <c r="F91" s="34">
        <v>48.157085773667497</v>
      </c>
      <c r="G91" s="34">
        <v>40.875042867714797</v>
      </c>
      <c r="H91" s="34">
        <v>42.592100505752299</v>
      </c>
      <c r="I91" s="34">
        <v>53.320201841359797</v>
      </c>
      <c r="J91" s="34">
        <v>50.401105405131901</v>
      </c>
      <c r="K91" s="34">
        <v>44.640171951309398</v>
      </c>
      <c r="L91" s="34">
        <v>50.572809409843998</v>
      </c>
      <c r="M91" s="34">
        <v>47.8632862904132</v>
      </c>
      <c r="N91" s="34">
        <v>46.045528455284597</v>
      </c>
      <c r="O91" s="34">
        <v>40.684617069709397</v>
      </c>
    </row>
    <row r="92" spans="2:15" s="48" customFormat="1" ht="16.5" customHeight="1" x14ac:dyDescent="0.2">
      <c r="B92" s="46">
        <f>B91+1</f>
        <v>2016</v>
      </c>
      <c r="C92" s="47"/>
      <c r="D92" s="34">
        <v>35.4000160738684</v>
      </c>
      <c r="E92" s="34">
        <v>40.071865163690298</v>
      </c>
      <c r="F92" s="34">
        <v>45.336705659184297</v>
      </c>
      <c r="G92" s="34">
        <v>42.364807060200803</v>
      </c>
      <c r="H92" s="34">
        <v>44.764734291184404</v>
      </c>
      <c r="I92" s="34">
        <v>53.948691929037501</v>
      </c>
      <c r="J92" s="34">
        <v>46.367034447834698</v>
      </c>
      <c r="K92" s="34">
        <v>42.707452959108601</v>
      </c>
      <c r="L92" s="34">
        <v>47.234274248868203</v>
      </c>
      <c r="M92" s="34">
        <v>45.139170522168797</v>
      </c>
      <c r="N92" s="34">
        <v>44.153208578996797</v>
      </c>
      <c r="O92" s="34">
        <v>41.476738647524201</v>
      </c>
    </row>
    <row r="93" spans="2:15" s="48" customFormat="1" ht="16.5" customHeight="1" x14ac:dyDescent="0.2">
      <c r="B93" s="46">
        <f>B92+1</f>
        <v>2017</v>
      </c>
      <c r="C93" s="47"/>
      <c r="D93" s="34">
        <v>30.173263549489999</v>
      </c>
      <c r="E93" s="34">
        <v>33.910683042299901</v>
      </c>
      <c r="F93" s="34">
        <v>46.117504855191797</v>
      </c>
      <c r="G93" s="34">
        <v>37.1726299568369</v>
      </c>
      <c r="H93" s="34">
        <v>44.457143681248397</v>
      </c>
      <c r="I93" s="34">
        <v>47.322848757757001</v>
      </c>
      <c r="J93" s="34">
        <v>47.553507902257003</v>
      </c>
      <c r="K93" s="34">
        <v>43.330743523306403</v>
      </c>
      <c r="L93" s="34">
        <v>44.248381791571703</v>
      </c>
      <c r="M93" s="34">
        <v>43.400890292833402</v>
      </c>
      <c r="N93" s="34">
        <v>43.361132448150997</v>
      </c>
      <c r="O93" s="34">
        <v>39.068606818591803</v>
      </c>
    </row>
    <row r="94" spans="2:15" s="48" customFormat="1" ht="16.5" customHeight="1" x14ac:dyDescent="0.2">
      <c r="B94" s="46">
        <f>B93+1</f>
        <v>2018</v>
      </c>
      <c r="C94" s="47"/>
      <c r="D94" s="34">
        <v>33.306569050026098</v>
      </c>
      <c r="E94" s="34">
        <v>36.621628013306598</v>
      </c>
      <c r="F94" s="34">
        <v>40.6691825331052</v>
      </c>
      <c r="G94" s="34">
        <v>39.569616718593899</v>
      </c>
      <c r="H94" s="34">
        <v>39.916865790521697</v>
      </c>
      <c r="I94" s="34">
        <v>49.944049487581999</v>
      </c>
      <c r="J94" s="34">
        <v>47.072590993933701</v>
      </c>
      <c r="K94" s="34">
        <v>47.794901653960203</v>
      </c>
      <c r="L94" s="34">
        <v>44.7799599317798</v>
      </c>
      <c r="M94" s="34">
        <v>45.264723528545296</v>
      </c>
      <c r="N94" s="34">
        <v>41.569498426799903</v>
      </c>
      <c r="O94" s="34">
        <v>43.182430560562899</v>
      </c>
    </row>
    <row r="95" spans="2:15" s="48" customFormat="1" ht="16.5" customHeight="1" x14ac:dyDescent="0.2">
      <c r="B95" s="46">
        <f>B94+1</f>
        <v>2019</v>
      </c>
      <c r="C95" s="47"/>
      <c r="D95" s="34">
        <v>28.415664192475099</v>
      </c>
      <c r="E95" s="34">
        <v>31.7929629339394</v>
      </c>
      <c r="F95" s="34">
        <v>42.555872100224697</v>
      </c>
      <c r="G95" s="34">
        <v>39.117340310687403</v>
      </c>
      <c r="H95" s="34">
        <v>51.690469971125403</v>
      </c>
      <c r="I95" s="34">
        <v>50.095817996427598</v>
      </c>
      <c r="J95" s="34">
        <v>53.306447748209401</v>
      </c>
      <c r="K95" s="34">
        <v>44.960033402804598</v>
      </c>
      <c r="L95" s="34">
        <v>43.647727765962102</v>
      </c>
      <c r="M95" s="34">
        <v>45.571646768678903</v>
      </c>
      <c r="N95" s="34">
        <v>42.807379272924599</v>
      </c>
      <c r="O95" s="34">
        <v>40.826050100844803</v>
      </c>
    </row>
    <row r="96" spans="2:15" s="48" customFormat="1" ht="22.5" customHeight="1" x14ac:dyDescent="0.2">
      <c r="B96" s="46">
        <f t="shared" ref="B96:B100" si="2">B95+1</f>
        <v>2020</v>
      </c>
      <c r="C96" s="47"/>
      <c r="D96" s="34">
        <v>32.530266343825701</v>
      </c>
      <c r="E96" s="34">
        <v>32.943575697581799</v>
      </c>
      <c r="F96" s="34">
        <v>14.2623466982038</v>
      </c>
      <c r="G96" s="34">
        <v>8.10364601056121</v>
      </c>
      <c r="H96" s="34">
        <v>8.6027328121467708</v>
      </c>
      <c r="I96" s="34">
        <v>14.406444008608601</v>
      </c>
      <c r="J96" s="34">
        <v>22.5604726476313</v>
      </c>
      <c r="K96" s="34">
        <v>24.267397489994501</v>
      </c>
      <c r="L96" s="34">
        <v>21.257163884626198</v>
      </c>
      <c r="M96" s="34">
        <v>18.6245414058601</v>
      </c>
      <c r="N96" s="34">
        <v>10.652082633523699</v>
      </c>
      <c r="O96" s="34">
        <v>11.4445684207366</v>
      </c>
    </row>
    <row r="97" spans="2:15" s="48" customFormat="1" ht="16.5" customHeight="1" x14ac:dyDescent="0.2">
      <c r="B97" s="46">
        <f t="shared" si="2"/>
        <v>2021</v>
      </c>
      <c r="C97" s="47"/>
      <c r="D97" s="34">
        <v>9.4357465587895408</v>
      </c>
      <c r="E97" s="34">
        <v>11.137354261052501</v>
      </c>
      <c r="F97" s="34">
        <v>14.250933739106401</v>
      </c>
      <c r="G97" s="34">
        <v>25.8567431202767</v>
      </c>
      <c r="H97" s="34">
        <v>22.8046820339239</v>
      </c>
      <c r="I97" s="34">
        <v>20.5096311849553</v>
      </c>
      <c r="J97" s="34">
        <v>30.1396948363722</v>
      </c>
      <c r="K97" s="34">
        <v>37.3338246447532</v>
      </c>
      <c r="L97" s="34">
        <v>36.904375050228701</v>
      </c>
      <c r="M97" s="34">
        <v>34.252408471257297</v>
      </c>
      <c r="N97" s="34">
        <v>28.514187529999401</v>
      </c>
      <c r="O97" s="34">
        <v>26.2453252675881</v>
      </c>
    </row>
    <row r="98" spans="2:15" s="48" customFormat="1" ht="16.5" customHeight="1" x14ac:dyDescent="0.2">
      <c r="B98" s="46">
        <f t="shared" si="2"/>
        <v>2022</v>
      </c>
      <c r="C98" s="47"/>
      <c r="D98" s="34">
        <v>15.1299088573526</v>
      </c>
      <c r="E98" s="34">
        <v>19.988988567542201</v>
      </c>
      <c r="F98" s="34">
        <v>28.902193061743901</v>
      </c>
      <c r="G98" s="34">
        <v>36.0521408461004</v>
      </c>
      <c r="H98" s="34">
        <v>42.069009367979298</v>
      </c>
      <c r="I98" s="34">
        <v>45.909863593018002</v>
      </c>
      <c r="J98" s="34">
        <v>46.841108566747003</v>
      </c>
      <c r="K98" s="34">
        <v>46.807559633277997</v>
      </c>
      <c r="L98" s="34">
        <v>49.389113449354298</v>
      </c>
      <c r="M98" s="34">
        <v>42.929092476767899</v>
      </c>
      <c r="N98" s="34">
        <v>39.419591894977202</v>
      </c>
      <c r="O98" s="34">
        <v>45.6092025024601</v>
      </c>
    </row>
    <row r="99" spans="2:15" s="48" customFormat="1" ht="16.5" customHeight="1" x14ac:dyDescent="0.2">
      <c r="B99" s="46">
        <f t="shared" si="2"/>
        <v>2023</v>
      </c>
      <c r="C99" s="47"/>
      <c r="D99" s="34">
        <v>27.0119318725142</v>
      </c>
      <c r="E99" s="34">
        <v>32.456060812138297</v>
      </c>
      <c r="F99" s="34">
        <v>36.696927493780699</v>
      </c>
      <c r="G99" s="34">
        <v>42.356376765424201</v>
      </c>
      <c r="H99" s="34">
        <v>45.024901981561896</v>
      </c>
      <c r="I99" s="34">
        <v>50.125123014199403</v>
      </c>
      <c r="J99" s="34">
        <v>49.458442790927997</v>
      </c>
      <c r="K99" s="34">
        <v>44.9281279524902</v>
      </c>
      <c r="L99" s="34">
        <v>47.3143141718839</v>
      </c>
      <c r="M99" s="34">
        <v>44.6647990458492</v>
      </c>
      <c r="N99" s="34">
        <v>46.8190332108638</v>
      </c>
      <c r="O99" s="34">
        <v>51.925553041820997</v>
      </c>
    </row>
    <row r="100" spans="2:15" s="48" customFormat="1" ht="22.5" customHeight="1" x14ac:dyDescent="0.2">
      <c r="B100" s="53">
        <f t="shared" si="2"/>
        <v>2024</v>
      </c>
      <c r="C100" s="54"/>
      <c r="D100" s="55">
        <v>30.1084981235954</v>
      </c>
      <c r="E100" s="55">
        <v>33.698437983816497</v>
      </c>
      <c r="F100" s="55" t="s">
        <v>40</v>
      </c>
      <c r="G100" s="55" t="s">
        <v>40</v>
      </c>
      <c r="H100" s="55" t="s">
        <v>40</v>
      </c>
      <c r="I100" s="55" t="s">
        <v>40</v>
      </c>
      <c r="J100" s="55" t="s">
        <v>40</v>
      </c>
      <c r="K100" s="55" t="s">
        <v>40</v>
      </c>
      <c r="L100" s="55" t="s">
        <v>40</v>
      </c>
      <c r="M100" s="55" t="s">
        <v>40</v>
      </c>
      <c r="N100" s="55" t="s">
        <v>40</v>
      </c>
      <c r="O100" s="55" t="s">
        <v>40</v>
      </c>
    </row>
    <row r="101" spans="2:15" ht="6.75" customHeight="1" x14ac:dyDescent="0.2"/>
    <row r="102" spans="2:15" ht="27" customHeight="1" x14ac:dyDescent="0.2">
      <c r="B102" s="84" t="s">
        <v>28</v>
      </c>
      <c r="C102" s="84"/>
      <c r="D102" s="84"/>
      <c r="E102" s="84"/>
      <c r="F102" s="84"/>
      <c r="G102" s="84"/>
      <c r="H102" s="84"/>
      <c r="I102" s="84"/>
      <c r="J102" s="84"/>
      <c r="K102" s="84"/>
      <c r="L102" s="84"/>
      <c r="M102" s="84"/>
      <c r="N102" s="84"/>
      <c r="O102" s="84"/>
    </row>
    <row r="103" spans="2:15" ht="6.75" customHeight="1" thickBot="1" x14ac:dyDescent="0.25">
      <c r="B103" s="52"/>
      <c r="C103" s="52"/>
      <c r="D103" s="52"/>
      <c r="E103" s="52"/>
      <c r="F103" s="52"/>
      <c r="G103" s="52"/>
      <c r="H103" s="52"/>
      <c r="I103" s="52"/>
      <c r="J103" s="52"/>
      <c r="K103" s="52"/>
      <c r="L103" s="52"/>
      <c r="M103" s="52"/>
      <c r="N103" s="52"/>
      <c r="O103" s="52"/>
    </row>
  </sheetData>
  <mergeCells count="5">
    <mergeCell ref="B1:F1"/>
    <mergeCell ref="D5:O5"/>
    <mergeCell ref="D6:O6"/>
    <mergeCell ref="B2:D2"/>
    <mergeCell ref="B102:O102"/>
  </mergeCells>
  <phoneticPr fontId="10" type="noConversion"/>
  <pageMargins left="0" right="0.59055118110236227" top="0" bottom="0.59055118110236227" header="0" footer="0.39370078740157483"/>
  <pageSetup paperSize="9" scale="76" fitToHeight="0" orientation="landscape"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Steckbrief</vt:lpstr>
      <vt:lpstr>Zeitreihe</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Bettenbelegung nach Monat seit 1991</dc:title>
  <dc:creator>Irma.Rodiqi@bs.ch</dc:creator>
  <cp:lastModifiedBy>Statistisches Amt Basel-Stadt</cp:lastModifiedBy>
  <cp:lastPrinted>2015-05-27T13:30:39Z</cp:lastPrinted>
  <dcterms:created xsi:type="dcterms:W3CDTF">2010-06-02T06:10:28Z</dcterms:created>
  <dcterms:modified xsi:type="dcterms:W3CDTF">2024-03-19T13:23:14Z</dcterms:modified>
</cp:coreProperties>
</file>