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3-Geburten und Todesfälle\"/>
    </mc:Choice>
  </mc:AlternateContent>
  <bookViews>
    <workbookView xWindow="216" yWindow="276" windowWidth="17808" windowHeight="11748"/>
  </bookViews>
  <sheets>
    <sheet name="Steckbrief" sheetId="152" r:id="rId1"/>
    <sheet name="Zeitreihe" sheetId="151" r:id="rId2"/>
  </sheets>
  <definedNames>
    <definedName name="_xlnm.Print_Area" localSheetId="1">Zeitreihe!$A$1:$Q$57</definedName>
    <definedName name="_xlnm.Print_Titles" localSheetId="1">Zeitreihe!$1:$7</definedName>
  </definedNames>
  <calcPr calcId="162913"/>
</workbook>
</file>

<file path=xl/calcChain.xml><?xml version="1.0" encoding="utf-8"?>
<calcChain xmlns="http://schemas.openxmlformats.org/spreadsheetml/2006/main">
  <c r="H50" i="151" l="1"/>
  <c r="E45" i="151" l="1"/>
  <c r="E42" i="151" l="1"/>
</calcChain>
</file>

<file path=xl/sharedStrings.xml><?xml version="1.0" encoding="utf-8"?>
<sst xmlns="http://schemas.openxmlformats.org/spreadsheetml/2006/main" count="51" uniqueCount="43">
  <si>
    <t>Lebendgeborene</t>
  </si>
  <si>
    <t>Totge-</t>
  </si>
  <si>
    <t>borene</t>
  </si>
  <si>
    <t>t01.3.12</t>
  </si>
  <si>
    <t>Kantons-
bürger</t>
  </si>
  <si>
    <t>Übrige
Schweizer</t>
  </si>
  <si>
    <t>Alle
Schweizer</t>
  </si>
  <si>
    <t>Alle
Ausländer</t>
  </si>
  <si>
    <t>Totgebo-</t>
  </si>
  <si>
    <t>rene auf
1000 Ew.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</si>
  <si>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</si>
  <si>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</si>
  <si>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</si>
  <si>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</si>
  <si>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</si>
  <si>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</si>
  <si>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</si>
  <si>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</si>
  <si>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</si>
  <si>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</si>
  <si>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</si>
  <si>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Auf 1000 Einwohner der mittleren Wohnbevölkerung.</t>
    </r>
  </si>
  <si>
    <r>
      <t>Lebendgeborene auf 1000 Einwohner</t>
    </r>
    <r>
      <rPr>
        <vertAlign val="superscript"/>
        <sz val="9"/>
        <rFont val="Arial"/>
        <family val="2"/>
      </rPr>
      <t>1</t>
    </r>
  </si>
  <si>
    <t>Jahr</t>
  </si>
  <si>
    <t>Total</t>
  </si>
  <si>
    <t>christa.moll@bs.ch</t>
  </si>
  <si>
    <t>Raphael Alù</t>
  </si>
  <si>
    <t>raphael.alu@bs.ch</t>
  </si>
  <si>
    <t>+41 61 267 87 61</t>
  </si>
  <si>
    <t xml:space="preserve"> </t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</si>
  <si>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</si>
  <si>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</si>
  <si>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</si>
  <si>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</si>
  <si>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</si>
  <si>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</si>
  <si>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Statistisches Amt des Kantons Basel-Stadt, Kantonale Bevölkerungsstatistik</t>
  </si>
  <si>
    <t>Seit 1980; jährlich</t>
  </si>
  <si>
    <t>Jahresende</t>
  </si>
  <si>
    <t>Geborene und Geburtenziffern nach Staatsangehörigkeit</t>
  </si>
  <si>
    <t>Geborene und Geburtenziffern nach Staatsangehörigkeit seit 1980</t>
  </si>
  <si>
    <t>Juli 2024</t>
  </si>
  <si>
    <t>27. Juli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</si>
</sst>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0.0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#,##0,;\-#,##0,;\ &quot;–&quot;\ ;\ @\ "/>
    <numFmt numFmtId="173" formatCode="#,##0.00_ ;\-#,##0.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172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0" fontId="8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0" fontId="2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164" fontId="4" fillId="0" borderId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/>
    </xf>
    <xf numFmtId="0" fontId="19" fillId="0" borderId="0" applyNumberFormat="0" applyFill="0" applyBorder="0" applyAlignment="0" applyProtection="0"/>
    <xf numFmtId="0" fontId="2" fillId="0" borderId="0"/>
  </cellStyleXfs>
  <cellXfs count="95">
    <xf numFmtId="0" fontId="0" fillId="0" borderId="0" xfId="0"/>
    <xf numFmtId="0" fontId="2" fillId="0" borderId="0" xfId="10" applyFont="1" applyAlignment="1">
      <alignment wrapText="1"/>
    </xf>
    <xf numFmtId="0" fontId="2" fillId="0" borderId="0" xfId="10" applyFont="1" applyAlignment="1">
      <alignment horizontal="right" wrapText="1"/>
    </xf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2" fillId="0" borderId="3" xfId="10" applyFont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3" xfId="10" applyFont="1" applyBorder="1" applyAlignment="1">
      <alignment horizontal="right" vertical="center" wrapText="1"/>
    </xf>
    <xf numFmtId="167" fontId="2" fillId="0" borderId="0" xfId="10" applyNumberFormat="1" applyFont="1" applyAlignment="1">
      <alignment wrapText="1"/>
    </xf>
    <xf numFmtId="0" fontId="14" fillId="0" borderId="0" xfId="10" applyFont="1" applyAlignment="1">
      <alignment wrapTex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wrapText="1"/>
    </xf>
    <xf numFmtId="0" fontId="10" fillId="0" borderId="0" xfId="25" applyFont="1" applyAlignment="1">
      <alignment wrapText="1"/>
    </xf>
    <xf numFmtId="0" fontId="10" fillId="0" borderId="0" xfId="25" applyFont="1" applyBorder="1" applyAlignment="1">
      <alignment wrapText="1"/>
    </xf>
    <xf numFmtId="0" fontId="2" fillId="0" borderId="0" xfId="25" applyFont="1" applyAlignment="1">
      <alignment vertical="center" wrapText="1"/>
    </xf>
    <xf numFmtId="0" fontId="2" fillId="0" borderId="0" xfId="25" applyFont="1" applyAlignment="1">
      <alignment horizontal="left" vertical="center" wrapText="1"/>
    </xf>
    <xf numFmtId="0" fontId="2" fillId="0" borderId="0" xfId="25" applyFont="1" applyAlignment="1">
      <alignment horizontal="left" vertical="top" wrapText="1"/>
    </xf>
    <xf numFmtId="0" fontId="2" fillId="0" borderId="0" xfId="25" applyFont="1" applyAlignment="1">
      <alignment vertical="top" wrapText="1"/>
    </xf>
    <xf numFmtId="0" fontId="16" fillId="0" borderId="0" xfId="25" applyFont="1" applyAlignment="1">
      <alignment vertical="center"/>
    </xf>
    <xf numFmtId="0" fontId="13" fillId="0" borderId="0" xfId="25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horizontal="right" vertical="top" wrapText="1"/>
    </xf>
    <xf numFmtId="0" fontId="2" fillId="0" borderId="0" xfId="10" applyFont="1" applyBorder="1" applyAlignment="1">
      <alignment horizontal="left" vertical="top" wrapText="1"/>
    </xf>
    <xf numFmtId="0" fontId="2" fillId="0" borderId="3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Border="1" applyAlignment="1">
      <alignment horizontal="right" vertical="top" wrapText="1"/>
    </xf>
    <xf numFmtId="164" fontId="2" fillId="0" borderId="0" xfId="10" applyNumberFormat="1" applyFont="1" applyBorder="1" applyAlignment="1">
      <alignment horizontal="right" vertical="top" wrapText="1"/>
    </xf>
    <xf numFmtId="164" fontId="2" fillId="0" borderId="0" xfId="10" applyNumberFormat="1" applyFont="1" applyFill="1" applyBorder="1" applyAlignment="1">
      <alignment horizontal="right" vertical="top" wrapText="1"/>
    </xf>
    <xf numFmtId="165" fontId="2" fillId="0" borderId="0" xfId="10" applyNumberFormat="1" applyFont="1" applyBorder="1" applyAlignment="1">
      <alignment horizontal="right" vertical="top" wrapText="1"/>
    </xf>
    <xf numFmtId="0" fontId="2" fillId="0" borderId="3" xfId="10" applyFont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164" fontId="2" fillId="0" borderId="3" xfId="10" applyNumberFormat="1" applyFont="1" applyBorder="1" applyAlignment="1">
      <alignment horizontal="right" vertical="top" wrapText="1"/>
    </xf>
    <xf numFmtId="164" fontId="2" fillId="0" borderId="3" xfId="10" applyNumberFormat="1" applyFont="1" applyFill="1" applyBorder="1" applyAlignment="1">
      <alignment horizontal="right" vertical="top" wrapText="1"/>
    </xf>
    <xf numFmtId="165" fontId="2" fillId="0" borderId="3" xfId="10" applyNumberFormat="1" applyFont="1" applyBorder="1" applyAlignment="1">
      <alignment horizontal="right" vertical="top" wrapText="1"/>
    </xf>
    <xf numFmtId="0" fontId="2" fillId="0" borderId="4" xfId="10" applyFont="1" applyBorder="1" applyAlignment="1">
      <alignment wrapText="1"/>
    </xf>
    <xf numFmtId="166" fontId="2" fillId="0" borderId="4" xfId="10" applyNumberFormat="1" applyFont="1" applyBorder="1" applyAlignment="1">
      <alignment wrapText="1"/>
    </xf>
    <xf numFmtId="0" fontId="2" fillId="0" borderId="0" xfId="10" applyFont="1" applyBorder="1" applyAlignment="1">
      <alignment horizontal="left" vertical="center" wrapText="1"/>
    </xf>
    <xf numFmtId="164" fontId="2" fillId="0" borderId="0" xfId="10" applyNumberFormat="1" applyFont="1" applyAlignment="1">
      <alignment wrapText="1"/>
    </xf>
    <xf numFmtId="173" fontId="2" fillId="0" borderId="0" xfId="10" applyNumberFormat="1" applyFont="1" applyAlignment="1">
      <alignment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top" wrapText="1"/>
    </xf>
    <xf numFmtId="165" fontId="2" fillId="0" borderId="0" xfId="10" applyNumberFormat="1" applyFont="1" applyFill="1" applyBorder="1" applyAlignment="1">
      <alignment horizontal="right" vertical="top" wrapText="1"/>
    </xf>
    <xf numFmtId="0" fontId="2" fillId="0" borderId="0" xfId="30" applyFont="1" applyAlignment="1">
      <alignment vertical="center" wrapText="1"/>
    </xf>
    <xf numFmtId="0" fontId="2" fillId="0" borderId="0" xfId="30" applyFont="1" applyBorder="1" applyAlignment="1">
      <alignment horizontal="right" vertical="center" wrapText="1"/>
    </xf>
    <xf numFmtId="0" fontId="2" fillId="0" borderId="0" xfId="30" applyFont="1" applyAlignment="1">
      <alignment horizontal="left" vertical="center" wrapText="1"/>
    </xf>
    <xf numFmtId="0" fontId="2" fillId="0" borderId="3" xfId="30" applyFont="1" applyBorder="1" applyAlignment="1">
      <alignment horizontal="right" vertical="center" wrapText="1"/>
    </xf>
    <xf numFmtId="0" fontId="2" fillId="0" borderId="3" xfId="30" applyFont="1" applyBorder="1" applyAlignment="1">
      <alignment horizontal="left" vertical="center" wrapText="1"/>
    </xf>
    <xf numFmtId="0" fontId="12" fillId="0" borderId="0" xfId="30" applyFont="1" applyBorder="1" applyAlignment="1">
      <alignment horizontal="left" vertical="center" wrapText="1"/>
    </xf>
    <xf numFmtId="0" fontId="2" fillId="0" borderId="0" xfId="30" applyFont="1" applyAlignment="1">
      <alignment horizontal="right" vertical="center" wrapText="1"/>
    </xf>
    <xf numFmtId="0" fontId="2" fillId="0" borderId="0" xfId="30" applyFont="1" applyFill="1" applyBorder="1" applyAlignment="1">
      <alignment horizontal="left" vertical="top" wrapText="1"/>
    </xf>
    <xf numFmtId="0" fontId="2" fillId="0" borderId="0" xfId="30" applyFont="1" applyAlignment="1">
      <alignment horizontal="left" vertical="top" wrapText="1"/>
    </xf>
    <xf numFmtId="0" fontId="2" fillId="0" borderId="0" xfId="30" applyFont="1" applyBorder="1" applyAlignment="1">
      <alignment horizontal="left" vertical="top" wrapText="1"/>
    </xf>
    <xf numFmtId="0" fontId="2" fillId="0" borderId="0" xfId="30" applyFont="1" applyBorder="1" applyAlignment="1">
      <alignment horizontal="right" vertical="top" wrapText="1"/>
    </xf>
    <xf numFmtId="166" fontId="2" fillId="0" borderId="0" xfId="30" applyNumberFormat="1" applyFont="1" applyBorder="1" applyAlignment="1">
      <alignment horizontal="left" vertical="top" wrapText="1"/>
    </xf>
    <xf numFmtId="166" fontId="21" fillId="0" borderId="0" xfId="30" applyNumberFormat="1" applyFont="1" applyBorder="1" applyAlignment="1">
      <alignment horizontal="left" vertical="top" wrapText="1"/>
    </xf>
    <xf numFmtId="0" fontId="2" fillId="0" borderId="0" xfId="30" applyFont="1" applyAlignment="1">
      <alignment vertical="top" wrapText="1"/>
    </xf>
    <xf numFmtId="0" fontId="20" fillId="0" borderId="0" xfId="30" applyFont="1" applyBorder="1" applyAlignment="1">
      <alignment horizontal="left" vertical="top" wrapText="1"/>
    </xf>
    <xf numFmtId="0" fontId="20" fillId="0" borderId="0" xfId="30" applyFont="1" applyBorder="1" applyAlignment="1">
      <alignment horizontal="right" vertical="top" wrapText="1"/>
    </xf>
    <xf numFmtId="0" fontId="20" fillId="0" borderId="0" xfId="30" applyFont="1" applyFill="1" applyBorder="1" applyAlignment="1">
      <alignment horizontal="left" vertical="top" wrapText="1"/>
    </xf>
    <xf numFmtId="0" fontId="20" fillId="0" borderId="0" xfId="30" applyFont="1" applyAlignment="1">
      <alignment horizontal="right" vertical="top" wrapText="1"/>
    </xf>
    <xf numFmtId="0" fontId="2" fillId="0" borderId="0" xfId="30" applyFont="1" applyFill="1" applyAlignment="1">
      <alignment horizontal="left" vertical="top" wrapText="1"/>
    </xf>
    <xf numFmtId="0" fontId="2" fillId="0" borderId="0" xfId="30" applyFont="1" applyAlignment="1">
      <alignment horizontal="right" vertical="top" wrapText="1"/>
    </xf>
    <xf numFmtId="0" fontId="2" fillId="0" borderId="0" xfId="30" applyFont="1" applyAlignment="1">
      <alignment wrapText="1"/>
    </xf>
    <xf numFmtId="0" fontId="12" fillId="0" borderId="5" xfId="30" applyFont="1" applyBorder="1" applyAlignment="1">
      <alignment horizontal="left" vertical="center" wrapText="1"/>
    </xf>
    <xf numFmtId="0" fontId="2" fillId="0" borderId="5" xfId="30" applyFont="1" applyBorder="1" applyAlignment="1">
      <alignment horizontal="right" vertical="center" wrapText="1"/>
    </xf>
    <xf numFmtId="166" fontId="2" fillId="0" borderId="5" xfId="30" applyNumberFormat="1" applyFont="1" applyBorder="1" applyAlignment="1">
      <alignment horizontal="left" vertical="center" wrapText="1"/>
    </xf>
    <xf numFmtId="0" fontId="2" fillId="0" borderId="5" xfId="30" applyFont="1" applyBorder="1" applyAlignment="1">
      <alignment wrapText="1"/>
    </xf>
    <xf numFmtId="166" fontId="2" fillId="0" borderId="0" xfId="29" applyNumberFormat="1" applyFont="1" applyBorder="1" applyAlignment="1">
      <alignment horizontal="left" vertical="top" wrapText="1"/>
    </xf>
    <xf numFmtId="166" fontId="2" fillId="0" borderId="4" xfId="30" quotePrefix="1" applyNumberFormat="1" applyFont="1" applyBorder="1" applyAlignment="1">
      <alignment horizontal="left" vertical="top" wrapText="1"/>
    </xf>
    <xf numFmtId="0" fontId="2" fillId="0" borderId="4" xfId="30" applyFont="1" applyBorder="1" applyAlignment="1">
      <alignment wrapText="1"/>
    </xf>
    <xf numFmtId="0" fontId="2" fillId="0" borderId="0" xfId="10" applyFont="1" applyBorder="1" applyAlignment="1">
      <alignment wrapText="1"/>
    </xf>
    <xf numFmtId="164" fontId="2" fillId="0" borderId="0" xfId="10" applyNumberFormat="1" applyFont="1" applyBorder="1" applyAlignment="1">
      <alignment wrapText="1"/>
    </xf>
    <xf numFmtId="0" fontId="3" fillId="0" borderId="2" xfId="25" applyFont="1" applyBorder="1" applyAlignment="1">
      <alignment horizontal="left" vertical="center" wrapText="1"/>
    </xf>
    <xf numFmtId="0" fontId="3" fillId="0" borderId="0" xfId="25" applyFont="1" applyAlignment="1">
      <alignment horizontal="left" wrapText="1" indent="1"/>
    </xf>
    <xf numFmtId="0" fontId="15" fillId="0" borderId="0" xfId="25" applyFont="1" applyBorder="1" applyAlignment="1">
      <alignment horizontal="left" wrapText="1" indent="1"/>
    </xf>
    <xf numFmtId="0" fontId="12" fillId="0" borderId="0" xfId="25" applyFont="1" applyBorder="1" applyAlignment="1">
      <alignment horizontal="left" wrapText="1" indent="1"/>
    </xf>
    <xf numFmtId="166" fontId="20" fillId="0" borderId="0" xfId="30" applyNumberFormat="1" applyFont="1" applyBorder="1" applyAlignment="1">
      <alignment horizontal="left" vertical="top" wrapText="1"/>
    </xf>
    <xf numFmtId="0" fontId="10" fillId="0" borderId="0" xfId="25" applyFont="1" applyBorder="1" applyAlignment="1">
      <alignment horizontal="right" wrapText="1"/>
    </xf>
    <xf numFmtId="0" fontId="2" fillId="0" borderId="3" xfId="30" applyFont="1" applyFill="1" applyBorder="1" applyAlignment="1">
      <alignment horizontal="right" vertical="center" wrapText="1"/>
    </xf>
    <xf numFmtId="0" fontId="2" fillId="2" borderId="0" xfId="25" applyFont="1" applyFill="1" applyBorder="1" applyAlignment="1">
      <alignment horizontal="center" vertical="center" wrapText="1"/>
    </xf>
    <xf numFmtId="166" fontId="2" fillId="0" borderId="0" xfId="30" applyNumberFormat="1" applyFont="1" applyBorder="1" applyAlignment="1">
      <alignment horizontal="left" vertical="top" wrapText="1"/>
    </xf>
    <xf numFmtId="49" fontId="2" fillId="0" borderId="0" xfId="30" applyNumberFormat="1" applyFont="1" applyFill="1" applyBorder="1" applyAlignment="1">
      <alignment horizontal="left" vertical="top" wrapText="1"/>
    </xf>
    <xf numFmtId="166" fontId="2" fillId="0" borderId="0" xfId="30" applyNumberFormat="1" applyFont="1" applyBorder="1" applyAlignment="1">
      <alignment horizontal="right" vertical="center" wrapText="1"/>
    </xf>
    <xf numFmtId="0" fontId="11" fillId="0" borderId="0" xfId="10" applyFont="1" applyAlignment="1">
      <alignment horizontal="left" vertical="top" wrapText="1"/>
    </xf>
    <xf numFmtId="0" fontId="10" fillId="0" borderId="0" xfId="10" applyFont="1" applyBorder="1" applyAlignment="1">
      <alignment horizontal="right" wrapText="1"/>
    </xf>
    <xf numFmtId="0" fontId="2" fillId="2" borderId="0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center" wrapText="1"/>
    </xf>
  </cellXfs>
  <cellStyles count="31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29" builtinId="8"/>
    <cellStyle name="Normal_HNTA" xfId="7"/>
    <cellStyle name="P-[0%]" xfId="8"/>
    <cellStyle name="P-[0,0%]" xfId="9"/>
    <cellStyle name="Standard" xfId="0" builtinId="0"/>
    <cellStyle name="Standard 2" xfId="26"/>
    <cellStyle name="Standard 3" xfId="25"/>
    <cellStyle name="Standard 3 2" xfId="30"/>
    <cellStyle name="Standard_t02.2.01" xfId="10"/>
    <cellStyle name="Tab-1 [0,0]" xfId="27"/>
    <cellStyle name="Tab-1 [0]" xfId="28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6" customWidth="1"/>
    <col min="2" max="2" width="24.33203125" style="16" customWidth="1"/>
    <col min="3" max="3" width="1.44140625" style="16" customWidth="1"/>
    <col min="4" max="4" width="31.44140625" style="16" customWidth="1"/>
    <col min="5" max="5" width="2.33203125" style="16" customWidth="1"/>
    <col min="6" max="6" width="31.44140625" style="16" customWidth="1"/>
    <col min="7" max="16384" width="10.88671875" style="16"/>
  </cols>
  <sheetData>
    <row r="1" spans="1:6" ht="33" customHeight="1" x14ac:dyDescent="0.25">
      <c r="B1" s="81" t="s">
        <v>10</v>
      </c>
      <c r="C1" s="81"/>
      <c r="D1" s="81"/>
    </row>
    <row r="2" spans="1:6" ht="16.5" customHeight="1" x14ac:dyDescent="0.25">
      <c r="B2" s="82" t="s">
        <v>11</v>
      </c>
      <c r="C2" s="83"/>
      <c r="D2" s="83"/>
    </row>
    <row r="3" spans="1:6" ht="6.75" customHeight="1" x14ac:dyDescent="0.25">
      <c r="A3" s="17"/>
    </row>
    <row r="4" spans="1:6" ht="16.5" customHeight="1" x14ac:dyDescent="0.25"/>
    <row r="5" spans="1:6" s="18" customFormat="1" ht="17.100000000000001" customHeight="1" x14ac:dyDescent="0.4">
      <c r="B5" s="3" t="s">
        <v>3</v>
      </c>
      <c r="C5" s="19"/>
      <c r="D5" s="85" t="s">
        <v>39</v>
      </c>
      <c r="E5" s="85"/>
      <c r="F5" s="85"/>
    </row>
    <row r="6" spans="1:6" s="20" customFormat="1" ht="2.25" customHeight="1" x14ac:dyDescent="0.25">
      <c r="B6" s="87"/>
      <c r="C6" s="87"/>
      <c r="D6" s="87"/>
      <c r="E6" s="87"/>
      <c r="F6" s="87"/>
    </row>
    <row r="7" spans="1:6" s="21" customFormat="1" ht="16.5" customHeight="1" x14ac:dyDescent="0.25">
      <c r="A7" s="50"/>
      <c r="B7" s="51"/>
      <c r="C7" s="50"/>
      <c r="D7" s="86" t="s">
        <v>30</v>
      </c>
      <c r="E7" s="86"/>
      <c r="F7" s="86"/>
    </row>
    <row r="8" spans="1:6" s="21" customFormat="1" ht="18.75" customHeight="1" x14ac:dyDescent="0.25">
      <c r="A8" s="52"/>
      <c r="B8" s="53"/>
      <c r="C8" s="54"/>
      <c r="D8" s="86" t="s">
        <v>31</v>
      </c>
      <c r="E8" s="86"/>
      <c r="F8" s="86"/>
    </row>
    <row r="9" spans="1:6" s="22" customFormat="1" ht="18.75" customHeight="1" x14ac:dyDescent="0.25">
      <c r="A9" s="52"/>
      <c r="B9" s="55" t="s">
        <v>12</v>
      </c>
      <c r="C9" s="56"/>
      <c r="D9" s="90"/>
      <c r="E9" s="90"/>
      <c r="F9" s="90"/>
    </row>
    <row r="10" spans="1:6" s="23" customFormat="1" ht="15" customHeight="1" x14ac:dyDescent="0.25">
      <c r="A10" s="52"/>
      <c r="B10" s="57" t="s">
        <v>32</v>
      </c>
      <c r="C10" s="60"/>
      <c r="D10" s="88" t="s">
        <v>33</v>
      </c>
      <c r="E10" s="88"/>
      <c r="F10" s="88"/>
    </row>
    <row r="11" spans="1:6" s="23" customFormat="1" ht="15" customHeight="1" x14ac:dyDescent="0.25">
      <c r="A11" s="58"/>
      <c r="B11" s="59" t="s">
        <v>13</v>
      </c>
      <c r="C11" s="60"/>
      <c r="D11" s="88" t="s">
        <v>34</v>
      </c>
      <c r="E11" s="88"/>
      <c r="F11" s="88"/>
    </row>
    <row r="12" spans="1:6" s="22" customFormat="1" ht="15" customHeight="1" x14ac:dyDescent="0.25">
      <c r="A12" s="58"/>
      <c r="B12" s="59" t="s">
        <v>35</v>
      </c>
      <c r="C12" s="60"/>
      <c r="D12" s="61" t="s">
        <v>38</v>
      </c>
      <c r="E12" s="62"/>
      <c r="F12" s="62"/>
    </row>
    <row r="13" spans="1:6" s="22" customFormat="1" ht="15" customHeight="1" x14ac:dyDescent="0.25">
      <c r="A13" s="63"/>
      <c r="B13" s="64" t="s">
        <v>14</v>
      </c>
      <c r="C13" s="65"/>
      <c r="D13" s="84" t="s">
        <v>37</v>
      </c>
      <c r="E13" s="84"/>
      <c r="F13" s="84"/>
    </row>
    <row r="14" spans="1:6" s="23" customFormat="1" ht="15" customHeight="1" x14ac:dyDescent="0.25">
      <c r="A14" s="63"/>
      <c r="B14" s="66" t="s">
        <v>15</v>
      </c>
      <c r="C14" s="67"/>
      <c r="D14" s="89" t="s">
        <v>42</v>
      </c>
      <c r="E14" s="89"/>
      <c r="F14" s="89"/>
    </row>
    <row r="15" spans="1:6" s="21" customFormat="1" ht="15" customHeight="1" x14ac:dyDescent="0.25">
      <c r="A15" s="58"/>
      <c r="B15" s="68" t="s">
        <v>16</v>
      </c>
      <c r="C15" s="69"/>
      <c r="D15" s="89" t="s">
        <v>41</v>
      </c>
      <c r="E15" s="89"/>
      <c r="F15" s="89"/>
    </row>
    <row r="16" spans="1:6" s="21" customFormat="1" ht="22.5" customHeight="1" x14ac:dyDescent="0.25">
      <c r="A16" s="58"/>
      <c r="B16" s="59" t="s">
        <v>17</v>
      </c>
      <c r="C16" s="60"/>
      <c r="D16" s="88" t="s">
        <v>36</v>
      </c>
      <c r="E16" s="88"/>
      <c r="F16" s="88"/>
    </row>
    <row r="17" spans="1:6" ht="18.75" customHeight="1" x14ac:dyDescent="0.25">
      <c r="A17" s="70"/>
      <c r="B17" s="71" t="s">
        <v>18</v>
      </c>
      <c r="C17" s="72"/>
      <c r="D17" s="73" t="s">
        <v>19</v>
      </c>
      <c r="E17" s="74"/>
      <c r="F17" s="73" t="s">
        <v>26</v>
      </c>
    </row>
    <row r="18" spans="1:6" ht="15" customHeight="1" x14ac:dyDescent="0.25">
      <c r="A18" s="70"/>
      <c r="B18" s="59"/>
      <c r="C18" s="51"/>
      <c r="D18" s="75" t="s">
        <v>25</v>
      </c>
      <c r="E18" s="70"/>
      <c r="F18" s="75" t="s">
        <v>27</v>
      </c>
    </row>
    <row r="19" spans="1:6" ht="18.75" customHeight="1" thickBot="1" x14ac:dyDescent="0.3">
      <c r="A19" s="70"/>
      <c r="B19" s="59"/>
      <c r="C19" s="51"/>
      <c r="D19" s="76" t="s">
        <v>20</v>
      </c>
      <c r="E19" s="77"/>
      <c r="F19" s="76" t="s">
        <v>28</v>
      </c>
    </row>
    <row r="20" spans="1:6" ht="22.5" customHeight="1" x14ac:dyDescent="0.25">
      <c r="B20" s="80"/>
      <c r="C20" s="80"/>
      <c r="D20" s="80"/>
    </row>
    <row r="21" spans="1:6" ht="12.75" customHeight="1" x14ac:dyDescent="0.25">
      <c r="B21" s="24"/>
      <c r="D21" s="21"/>
    </row>
    <row r="22" spans="1:6" ht="12.75" customHeight="1" x14ac:dyDescent="0.25">
      <c r="B22" s="24"/>
      <c r="D22" s="21"/>
    </row>
    <row r="23" spans="1:6" ht="12.75" customHeight="1" x14ac:dyDescent="0.25">
      <c r="D23" s="21"/>
    </row>
    <row r="24" spans="1:6" ht="12.75" customHeight="1" x14ac:dyDescent="0.25">
      <c r="D24" s="25"/>
    </row>
    <row r="25" spans="1:6" ht="12.75" customHeight="1" x14ac:dyDescent="0.25">
      <c r="D25" s="21"/>
    </row>
  </sheetData>
  <mergeCells count="14">
    <mergeCell ref="B20:D20"/>
    <mergeCell ref="B1:D1"/>
    <mergeCell ref="B2:D2"/>
    <mergeCell ref="D13:F13"/>
    <mergeCell ref="D5:F5"/>
    <mergeCell ref="D7:F7"/>
    <mergeCell ref="D8:F8"/>
    <mergeCell ref="B6:F6"/>
    <mergeCell ref="D10:F10"/>
    <mergeCell ref="D11:F11"/>
    <mergeCell ref="D14:F14"/>
    <mergeCell ref="D15:F15"/>
    <mergeCell ref="D16:F16"/>
    <mergeCell ref="D9:F9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" customWidth="1"/>
    <col min="2" max="2" width="10.5546875" style="1" bestFit="1" customWidth="1"/>
    <col min="3" max="3" width="1.44140625" style="1" customWidth="1"/>
    <col min="4" max="4" width="22.44140625" style="1" customWidth="1"/>
    <col min="5" max="8" width="10" style="1" customWidth="1"/>
    <col min="9" max="9" width="1.44140625" style="1" customWidth="1"/>
    <col min="10" max="10" width="7" style="1" customWidth="1"/>
    <col min="11" max="11" width="1.44140625" style="1" customWidth="1"/>
    <col min="12" max="16" width="10" style="1" customWidth="1"/>
    <col min="17" max="17" width="10.6640625" style="1" customWidth="1"/>
    <col min="18" max="18" width="12.6640625" style="1" bestFit="1" customWidth="1"/>
    <col min="19" max="20" width="10.88671875" style="1"/>
    <col min="21" max="21" width="12.6640625" style="1" bestFit="1" customWidth="1"/>
    <col min="22" max="22" width="12.5546875" style="1" bestFit="1" customWidth="1"/>
    <col min="23" max="16384" width="10.88671875" style="1"/>
  </cols>
  <sheetData>
    <row r="1" spans="1:23" ht="33" customHeight="1" x14ac:dyDescent="0.25">
      <c r="A1" s="16"/>
      <c r="B1" s="81" t="s">
        <v>10</v>
      </c>
      <c r="C1" s="81"/>
      <c r="D1" s="81"/>
    </row>
    <row r="2" spans="1:23" ht="17.100000000000001" customHeight="1" x14ac:dyDescent="0.25">
      <c r="A2" s="16"/>
      <c r="B2" s="82" t="s">
        <v>11</v>
      </c>
      <c r="C2" s="83"/>
      <c r="D2" s="83"/>
      <c r="J2" s="2"/>
      <c r="K2" s="2"/>
      <c r="L2" s="2"/>
      <c r="M2" s="2"/>
      <c r="O2" s="2"/>
      <c r="P2" s="2"/>
    </row>
    <row r="3" spans="1:23" ht="6.75" customHeight="1" x14ac:dyDescent="0.25">
      <c r="A3" s="17"/>
      <c r="B3" s="16"/>
      <c r="C3" s="16"/>
      <c r="D3" s="16"/>
    </row>
    <row r="4" spans="1:23" ht="17.100000000000001" customHeight="1" x14ac:dyDescent="0.25">
      <c r="J4" s="2"/>
      <c r="K4" s="2"/>
      <c r="L4" s="2"/>
      <c r="M4" s="2"/>
      <c r="O4" s="2"/>
      <c r="P4" s="2"/>
    </row>
    <row r="5" spans="1:23" s="5" customFormat="1" ht="17.100000000000001" customHeight="1" x14ac:dyDescent="0.4">
      <c r="B5" s="3" t="s">
        <v>3</v>
      </c>
      <c r="C5" s="4"/>
      <c r="D5" s="92" t="s">
        <v>40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23" s="7" customFormat="1" ht="2.25" customHeight="1" x14ac:dyDescent="0.25">
      <c r="B6" s="26"/>
      <c r="C6" s="26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23" s="7" customFormat="1" ht="6.75" customHeight="1" x14ac:dyDescent="0.25">
      <c r="R7" s="8"/>
    </row>
    <row r="8" spans="1:23" s="7" customFormat="1" ht="17.100000000000001" customHeight="1" x14ac:dyDescent="0.25">
      <c r="B8" s="44" t="s">
        <v>23</v>
      </c>
      <c r="D8" s="94" t="s">
        <v>0</v>
      </c>
      <c r="E8" s="94"/>
      <c r="F8" s="94"/>
      <c r="G8" s="94"/>
      <c r="H8" s="94"/>
      <c r="I8" s="10"/>
      <c r="J8" s="10" t="s">
        <v>1</v>
      </c>
      <c r="K8" s="10"/>
      <c r="L8" s="94" t="s">
        <v>22</v>
      </c>
      <c r="M8" s="94"/>
      <c r="N8" s="94"/>
      <c r="O8" s="94"/>
      <c r="P8" s="94"/>
      <c r="Q8" s="10" t="s">
        <v>8</v>
      </c>
    </row>
    <row r="9" spans="1:23" s="7" customFormat="1" ht="28.5" customHeight="1" x14ac:dyDescent="0.25">
      <c r="B9" s="13"/>
      <c r="C9" s="6"/>
      <c r="D9" s="27" t="s">
        <v>4</v>
      </c>
      <c r="E9" s="27" t="s">
        <v>5</v>
      </c>
      <c r="F9" s="27" t="s">
        <v>6</v>
      </c>
      <c r="G9" s="27" t="s">
        <v>7</v>
      </c>
      <c r="H9" s="27" t="s">
        <v>24</v>
      </c>
      <c r="I9" s="27"/>
      <c r="J9" s="28" t="s">
        <v>2</v>
      </c>
      <c r="K9" s="28"/>
      <c r="L9" s="27" t="s">
        <v>4</v>
      </c>
      <c r="M9" s="27" t="s">
        <v>5</v>
      </c>
      <c r="N9" s="27" t="s">
        <v>6</v>
      </c>
      <c r="O9" s="27" t="s">
        <v>7</v>
      </c>
      <c r="P9" s="27" t="s">
        <v>24</v>
      </c>
      <c r="Q9" s="28" t="s">
        <v>9</v>
      </c>
    </row>
    <row r="10" spans="1:23" s="12" customFormat="1" ht="6.75" customHeight="1" x14ac:dyDescent="0.25">
      <c r="B10" s="11"/>
      <c r="J10" s="9"/>
      <c r="K10" s="9"/>
      <c r="L10" s="9"/>
      <c r="M10" s="9"/>
      <c r="O10" s="9"/>
      <c r="P10" s="9"/>
      <c r="Q10" s="9"/>
    </row>
    <row r="11" spans="1:23" ht="22.5" customHeight="1" x14ac:dyDescent="0.25">
      <c r="B11" s="29">
        <v>1980</v>
      </c>
      <c r="C11" s="31"/>
      <c r="D11" s="32">
        <v>455</v>
      </c>
      <c r="E11" s="32">
        <v>701</v>
      </c>
      <c r="F11" s="32">
        <v>1156</v>
      </c>
      <c r="G11" s="32">
        <v>547</v>
      </c>
      <c r="H11" s="32">
        <v>1703</v>
      </c>
      <c r="I11" s="32"/>
      <c r="J11" s="33">
        <v>8</v>
      </c>
      <c r="K11" s="33"/>
      <c r="L11" s="34">
        <v>5.0999999999999996</v>
      </c>
      <c r="M11" s="34">
        <v>8.5</v>
      </c>
      <c r="N11" s="35">
        <v>6.7</v>
      </c>
      <c r="O11" s="34">
        <v>14.5</v>
      </c>
      <c r="P11" s="34">
        <v>8.1</v>
      </c>
      <c r="Q11" s="36">
        <v>0.04</v>
      </c>
      <c r="S11" s="46"/>
      <c r="T11" s="45"/>
      <c r="U11" s="45"/>
      <c r="V11" s="45"/>
      <c r="W11" s="45"/>
    </row>
    <row r="12" spans="1:23" ht="16.5" customHeight="1" x14ac:dyDescent="0.25">
      <c r="B12" s="29">
        <v>1981</v>
      </c>
      <c r="C12" s="31"/>
      <c r="D12" s="32">
        <v>435</v>
      </c>
      <c r="E12" s="32">
        <v>677</v>
      </c>
      <c r="F12" s="32">
        <v>1112</v>
      </c>
      <c r="G12" s="32">
        <v>531</v>
      </c>
      <c r="H12" s="32">
        <v>1643</v>
      </c>
      <c r="I12" s="32"/>
      <c r="J12" s="33">
        <v>7</v>
      </c>
      <c r="K12" s="33"/>
      <c r="L12" s="34">
        <v>5</v>
      </c>
      <c r="M12" s="34">
        <v>8.3000000000000007</v>
      </c>
      <c r="N12" s="35">
        <v>6.6</v>
      </c>
      <c r="O12" s="34">
        <v>13.8</v>
      </c>
      <c r="P12" s="34">
        <v>7.9</v>
      </c>
      <c r="Q12" s="36">
        <v>0.03</v>
      </c>
      <c r="S12" s="46"/>
      <c r="T12" s="45"/>
      <c r="U12" s="45"/>
      <c r="V12" s="45"/>
      <c r="W12" s="45"/>
    </row>
    <row r="13" spans="1:23" ht="16.5" customHeight="1" x14ac:dyDescent="0.25">
      <c r="B13" s="29">
        <v>1982</v>
      </c>
      <c r="C13" s="31"/>
      <c r="D13" s="32">
        <v>517</v>
      </c>
      <c r="E13" s="32">
        <v>785</v>
      </c>
      <c r="F13" s="32">
        <v>1302</v>
      </c>
      <c r="G13" s="32">
        <v>574</v>
      </c>
      <c r="H13" s="32">
        <v>1876</v>
      </c>
      <c r="I13" s="32"/>
      <c r="J13" s="33">
        <v>8</v>
      </c>
      <c r="K13" s="33"/>
      <c r="L13" s="34">
        <v>6</v>
      </c>
      <c r="M13" s="34">
        <v>9.6999999999999993</v>
      </c>
      <c r="N13" s="35">
        <v>7.8</v>
      </c>
      <c r="O13" s="34">
        <v>14.7</v>
      </c>
      <c r="P13" s="34">
        <v>9.1</v>
      </c>
      <c r="Q13" s="36">
        <v>0.04</v>
      </c>
      <c r="S13" s="46"/>
      <c r="T13" s="45"/>
      <c r="U13" s="45"/>
      <c r="V13" s="45"/>
      <c r="W13" s="45"/>
    </row>
    <row r="14" spans="1:23" ht="16.5" customHeight="1" x14ac:dyDescent="0.25">
      <c r="B14" s="29">
        <v>1983</v>
      </c>
      <c r="C14" s="31"/>
      <c r="D14" s="32">
        <v>459</v>
      </c>
      <c r="E14" s="32">
        <v>746</v>
      </c>
      <c r="F14" s="32">
        <v>1205</v>
      </c>
      <c r="G14" s="32">
        <v>504</v>
      </c>
      <c r="H14" s="32">
        <v>1709</v>
      </c>
      <c r="I14" s="32"/>
      <c r="J14" s="33">
        <v>3</v>
      </c>
      <c r="K14" s="33"/>
      <c r="L14" s="34">
        <v>5.4</v>
      </c>
      <c r="M14" s="34">
        <v>9.3000000000000007</v>
      </c>
      <c r="N14" s="35">
        <v>7.3</v>
      </c>
      <c r="O14" s="34">
        <v>12.9</v>
      </c>
      <c r="P14" s="34">
        <v>8.4</v>
      </c>
      <c r="Q14" s="36">
        <v>0.01</v>
      </c>
      <c r="S14" s="46"/>
      <c r="T14" s="45"/>
      <c r="U14" s="45"/>
      <c r="V14" s="45"/>
      <c r="W14" s="45"/>
    </row>
    <row r="15" spans="1:23" ht="16.5" customHeight="1" x14ac:dyDescent="0.25">
      <c r="B15" s="29">
        <v>1984</v>
      </c>
      <c r="C15" s="31"/>
      <c r="D15" s="32">
        <v>538</v>
      </c>
      <c r="E15" s="32">
        <v>723</v>
      </c>
      <c r="F15" s="32">
        <v>1261</v>
      </c>
      <c r="G15" s="32">
        <v>491</v>
      </c>
      <c r="H15" s="32">
        <v>1752</v>
      </c>
      <c r="I15" s="32"/>
      <c r="J15" s="33">
        <v>8</v>
      </c>
      <c r="K15" s="33"/>
      <c r="L15" s="34">
        <v>6.4</v>
      </c>
      <c r="M15" s="34">
        <v>9.1</v>
      </c>
      <c r="N15" s="35">
        <v>7.7</v>
      </c>
      <c r="O15" s="34">
        <v>12.4</v>
      </c>
      <c r="P15" s="34">
        <v>8.6</v>
      </c>
      <c r="Q15" s="36">
        <v>0.04</v>
      </c>
      <c r="S15" s="46"/>
      <c r="T15" s="45"/>
      <c r="U15" s="45"/>
      <c r="V15" s="45"/>
      <c r="W15" s="45"/>
    </row>
    <row r="16" spans="1:23" ht="22.5" customHeight="1" x14ac:dyDescent="0.25">
      <c r="B16" s="29">
        <v>1985</v>
      </c>
      <c r="C16" s="31"/>
      <c r="D16" s="32">
        <v>469</v>
      </c>
      <c r="E16" s="32">
        <v>747</v>
      </c>
      <c r="F16" s="32">
        <v>1216</v>
      </c>
      <c r="G16" s="32">
        <v>504</v>
      </c>
      <c r="H16" s="32">
        <v>1720</v>
      </c>
      <c r="I16" s="32"/>
      <c r="J16" s="33">
        <v>7</v>
      </c>
      <c r="K16" s="33"/>
      <c r="L16" s="34">
        <v>5.6</v>
      </c>
      <c r="M16" s="34">
        <v>9.4</v>
      </c>
      <c r="N16" s="35">
        <v>7.5</v>
      </c>
      <c r="O16" s="34">
        <v>12.5</v>
      </c>
      <c r="P16" s="34">
        <v>8.5</v>
      </c>
      <c r="Q16" s="36">
        <v>0.03</v>
      </c>
      <c r="S16" s="46"/>
      <c r="T16" s="45"/>
      <c r="U16" s="45"/>
      <c r="V16" s="45"/>
      <c r="W16" s="45"/>
    </row>
    <row r="17" spans="2:23" ht="16.5" customHeight="1" x14ac:dyDescent="0.25">
      <c r="B17" s="29">
        <v>1986</v>
      </c>
      <c r="C17" s="31"/>
      <c r="D17" s="32">
        <v>542</v>
      </c>
      <c r="E17" s="32">
        <v>721</v>
      </c>
      <c r="F17" s="32">
        <v>1263</v>
      </c>
      <c r="G17" s="32">
        <v>533</v>
      </c>
      <c r="H17" s="32">
        <v>1796</v>
      </c>
      <c r="I17" s="32"/>
      <c r="J17" s="33">
        <v>12</v>
      </c>
      <c r="K17" s="33"/>
      <c r="L17" s="34">
        <v>6.6</v>
      </c>
      <c r="M17" s="34">
        <v>9.1999999999999993</v>
      </c>
      <c r="N17" s="35">
        <v>7.8</v>
      </c>
      <c r="O17" s="34">
        <v>13.1</v>
      </c>
      <c r="P17" s="34">
        <v>8.9</v>
      </c>
      <c r="Q17" s="36">
        <v>0.06</v>
      </c>
      <c r="S17" s="46"/>
      <c r="T17" s="45"/>
      <c r="U17" s="45"/>
      <c r="V17" s="45"/>
      <c r="W17" s="45"/>
    </row>
    <row r="18" spans="2:23" ht="16.5" customHeight="1" x14ac:dyDescent="0.25">
      <c r="B18" s="29">
        <v>1987</v>
      </c>
      <c r="C18" s="31"/>
      <c r="D18" s="32">
        <v>518</v>
      </c>
      <c r="E18" s="32">
        <v>735</v>
      </c>
      <c r="F18" s="32">
        <v>1253</v>
      </c>
      <c r="G18" s="32">
        <v>505</v>
      </c>
      <c r="H18" s="32">
        <v>1758</v>
      </c>
      <c r="I18" s="32"/>
      <c r="J18" s="33">
        <v>5</v>
      </c>
      <c r="K18" s="33"/>
      <c r="L18" s="34">
        <v>6.4</v>
      </c>
      <c r="M18" s="34">
        <v>9.4</v>
      </c>
      <c r="N18" s="35">
        <v>7.9</v>
      </c>
      <c r="O18" s="34">
        <v>12.3</v>
      </c>
      <c r="P18" s="34">
        <v>8.8000000000000007</v>
      </c>
      <c r="Q18" s="36">
        <v>0.03</v>
      </c>
      <c r="S18" s="46"/>
      <c r="T18" s="45"/>
      <c r="U18" s="45"/>
      <c r="V18" s="45"/>
      <c r="W18" s="45"/>
    </row>
    <row r="19" spans="2:23" ht="16.5" customHeight="1" x14ac:dyDescent="0.25">
      <c r="B19" s="29">
        <v>1988</v>
      </c>
      <c r="C19" s="31"/>
      <c r="D19" s="32">
        <v>565</v>
      </c>
      <c r="E19" s="32">
        <v>688</v>
      </c>
      <c r="F19" s="32">
        <v>1253</v>
      </c>
      <c r="G19" s="32">
        <v>528</v>
      </c>
      <c r="H19" s="32">
        <v>1781</v>
      </c>
      <c r="I19" s="32"/>
      <c r="J19" s="33">
        <v>4</v>
      </c>
      <c r="K19" s="33"/>
      <c r="L19" s="34">
        <v>7.1</v>
      </c>
      <c r="M19" s="34">
        <v>9</v>
      </c>
      <c r="N19" s="35">
        <v>8</v>
      </c>
      <c r="O19" s="34">
        <v>12.6</v>
      </c>
      <c r="P19" s="34">
        <v>9</v>
      </c>
      <c r="Q19" s="36">
        <v>0.02</v>
      </c>
      <c r="S19" s="46"/>
      <c r="T19" s="45"/>
      <c r="U19" s="45"/>
      <c r="V19" s="45"/>
      <c r="W19" s="45"/>
    </row>
    <row r="20" spans="2:23" ht="16.5" customHeight="1" x14ac:dyDescent="0.25">
      <c r="B20" s="29">
        <v>1989</v>
      </c>
      <c r="C20" s="31"/>
      <c r="D20" s="32">
        <v>485</v>
      </c>
      <c r="E20" s="32">
        <v>706</v>
      </c>
      <c r="F20" s="32">
        <v>1191</v>
      </c>
      <c r="G20" s="32">
        <v>535</v>
      </c>
      <c r="H20" s="32">
        <v>1726</v>
      </c>
      <c r="I20" s="32"/>
      <c r="J20" s="33">
        <v>9</v>
      </c>
      <c r="K20" s="33"/>
      <c r="L20" s="34">
        <v>6.1</v>
      </c>
      <c r="M20" s="34">
        <v>9.3000000000000007</v>
      </c>
      <c r="N20" s="35">
        <v>7.7</v>
      </c>
      <c r="O20" s="34">
        <v>12.4</v>
      </c>
      <c r="P20" s="34">
        <v>8.6999999999999993</v>
      </c>
      <c r="Q20" s="36">
        <v>0.05</v>
      </c>
      <c r="S20" s="46"/>
      <c r="T20" s="45"/>
      <c r="U20" s="45"/>
      <c r="V20" s="45"/>
      <c r="W20" s="45"/>
    </row>
    <row r="21" spans="2:23" ht="22.5" customHeight="1" x14ac:dyDescent="0.25">
      <c r="B21" s="29">
        <v>1990</v>
      </c>
      <c r="C21" s="31"/>
      <c r="D21" s="32">
        <v>536</v>
      </c>
      <c r="E21" s="32">
        <v>669</v>
      </c>
      <c r="F21" s="32">
        <v>1205</v>
      </c>
      <c r="G21" s="32">
        <v>636</v>
      </c>
      <c r="H21" s="32">
        <v>1841</v>
      </c>
      <c r="I21" s="32"/>
      <c r="J21" s="33">
        <v>9</v>
      </c>
      <c r="K21" s="33"/>
      <c r="L21" s="34">
        <v>6.9</v>
      </c>
      <c r="M21" s="34">
        <v>9</v>
      </c>
      <c r="N21" s="35">
        <v>7.9</v>
      </c>
      <c r="O21" s="34">
        <v>14.2</v>
      </c>
      <c r="P21" s="34">
        <v>9.3000000000000007</v>
      </c>
      <c r="Q21" s="36">
        <v>0.05</v>
      </c>
      <c r="S21" s="46"/>
      <c r="T21" s="45"/>
      <c r="U21" s="45"/>
      <c r="V21" s="45"/>
      <c r="W21" s="45"/>
    </row>
    <row r="22" spans="2:23" ht="16.5" customHeight="1" x14ac:dyDescent="0.25">
      <c r="B22" s="29">
        <v>1991</v>
      </c>
      <c r="C22" s="31"/>
      <c r="D22" s="32">
        <v>484</v>
      </c>
      <c r="E22" s="32">
        <v>760</v>
      </c>
      <c r="F22" s="32">
        <v>1244</v>
      </c>
      <c r="G22" s="32">
        <v>722</v>
      </c>
      <c r="H22" s="32">
        <v>1966</v>
      </c>
      <c r="I22" s="32"/>
      <c r="J22" s="33">
        <v>7</v>
      </c>
      <c r="K22" s="33"/>
      <c r="L22" s="34">
        <v>6.3</v>
      </c>
      <c r="M22" s="34">
        <v>10.199999999999999</v>
      </c>
      <c r="N22" s="35">
        <v>8.1999999999999993</v>
      </c>
      <c r="O22" s="34">
        <v>15.3</v>
      </c>
      <c r="P22" s="34">
        <v>9.9</v>
      </c>
      <c r="Q22" s="36">
        <v>0.04</v>
      </c>
      <c r="S22" s="46"/>
      <c r="T22" s="45"/>
      <c r="U22" s="45"/>
      <c r="V22" s="45"/>
      <c r="W22" s="45"/>
    </row>
    <row r="23" spans="2:23" ht="16.5" customHeight="1" x14ac:dyDescent="0.25">
      <c r="B23" s="29">
        <v>1992</v>
      </c>
      <c r="C23" s="31"/>
      <c r="D23" s="32">
        <v>498</v>
      </c>
      <c r="E23" s="32">
        <v>709</v>
      </c>
      <c r="F23" s="32">
        <v>1207</v>
      </c>
      <c r="G23" s="32">
        <v>709</v>
      </c>
      <c r="H23" s="32">
        <v>1916</v>
      </c>
      <c r="I23" s="32"/>
      <c r="J23" s="33">
        <v>9</v>
      </c>
      <c r="K23" s="33"/>
      <c r="L23" s="34">
        <v>6.5</v>
      </c>
      <c r="M23" s="34">
        <v>9.5</v>
      </c>
      <c r="N23" s="35">
        <v>8</v>
      </c>
      <c r="O23" s="34">
        <v>14.5</v>
      </c>
      <c r="P23" s="34">
        <v>9.6</v>
      </c>
      <c r="Q23" s="36">
        <v>0.05</v>
      </c>
      <c r="S23" s="46"/>
      <c r="T23" s="45"/>
      <c r="U23" s="45"/>
      <c r="V23" s="45"/>
      <c r="W23" s="45"/>
    </row>
    <row r="24" spans="2:23" ht="16.5" customHeight="1" x14ac:dyDescent="0.25">
      <c r="B24" s="29">
        <v>1993</v>
      </c>
      <c r="C24" s="31"/>
      <c r="D24" s="32">
        <v>490</v>
      </c>
      <c r="E24" s="32">
        <v>748</v>
      </c>
      <c r="F24" s="32">
        <v>1238</v>
      </c>
      <c r="G24" s="32">
        <v>747</v>
      </c>
      <c r="H24" s="32">
        <v>1985</v>
      </c>
      <c r="I24" s="32"/>
      <c r="J24" s="33">
        <v>10</v>
      </c>
      <c r="K24" s="33"/>
      <c r="L24" s="34">
        <v>6.5</v>
      </c>
      <c r="M24" s="34">
        <v>10</v>
      </c>
      <c r="N24" s="35">
        <v>8.3000000000000007</v>
      </c>
      <c r="O24" s="34">
        <v>14.9</v>
      </c>
      <c r="P24" s="34">
        <v>9.9</v>
      </c>
      <c r="Q24" s="36">
        <v>0.05</v>
      </c>
      <c r="S24" s="46"/>
      <c r="T24" s="45"/>
      <c r="U24" s="45"/>
      <c r="V24" s="45"/>
      <c r="W24" s="45"/>
    </row>
    <row r="25" spans="2:23" ht="16.5" customHeight="1" x14ac:dyDescent="0.25">
      <c r="B25" s="29">
        <v>1994</v>
      </c>
      <c r="C25" s="31"/>
      <c r="D25" s="32">
        <v>464</v>
      </c>
      <c r="E25" s="32">
        <v>701</v>
      </c>
      <c r="F25" s="32">
        <v>1165</v>
      </c>
      <c r="G25" s="32">
        <v>820</v>
      </c>
      <c r="H25" s="32">
        <v>1985</v>
      </c>
      <c r="I25" s="32"/>
      <c r="J25" s="33">
        <v>8</v>
      </c>
      <c r="K25" s="33"/>
      <c r="L25" s="34">
        <v>6.2</v>
      </c>
      <c r="M25" s="34">
        <v>9.4</v>
      </c>
      <c r="N25" s="35">
        <v>7.8</v>
      </c>
      <c r="O25" s="34">
        <v>16</v>
      </c>
      <c r="P25" s="34">
        <v>9.9</v>
      </c>
      <c r="Q25" s="36">
        <v>0.04</v>
      </c>
      <c r="S25" s="46"/>
      <c r="T25" s="45"/>
      <c r="U25" s="45"/>
      <c r="V25" s="45"/>
      <c r="W25" s="45"/>
    </row>
    <row r="26" spans="2:23" ht="22.5" customHeight="1" x14ac:dyDescent="0.25">
      <c r="B26" s="29">
        <v>1995</v>
      </c>
      <c r="C26" s="31"/>
      <c r="D26" s="32">
        <v>446</v>
      </c>
      <c r="E26" s="32">
        <v>648</v>
      </c>
      <c r="F26" s="32">
        <v>1094</v>
      </c>
      <c r="G26" s="32">
        <v>760</v>
      </c>
      <c r="H26" s="32">
        <v>1854</v>
      </c>
      <c r="I26" s="32"/>
      <c r="J26" s="33">
        <v>6</v>
      </c>
      <c r="K26" s="33"/>
      <c r="L26" s="34">
        <v>6.1</v>
      </c>
      <c r="M26" s="34">
        <v>8.8000000000000007</v>
      </c>
      <c r="N26" s="35">
        <v>7.4</v>
      </c>
      <c r="O26" s="34">
        <v>14.6</v>
      </c>
      <c r="P26" s="34">
        <v>9.3000000000000007</v>
      </c>
      <c r="Q26" s="36">
        <v>0.03</v>
      </c>
      <c r="S26" s="46"/>
      <c r="T26" s="45"/>
      <c r="U26" s="45"/>
      <c r="V26" s="45"/>
      <c r="W26" s="45"/>
    </row>
    <row r="27" spans="2:23" ht="16.5" customHeight="1" x14ac:dyDescent="0.25">
      <c r="B27" s="29">
        <v>1996</v>
      </c>
      <c r="C27" s="31"/>
      <c r="D27" s="32">
        <v>444</v>
      </c>
      <c r="E27" s="32">
        <v>757</v>
      </c>
      <c r="F27" s="32">
        <v>1201</v>
      </c>
      <c r="G27" s="32">
        <v>758</v>
      </c>
      <c r="H27" s="32">
        <v>1959</v>
      </c>
      <c r="I27" s="32"/>
      <c r="J27" s="33">
        <v>4</v>
      </c>
      <c r="K27" s="33"/>
      <c r="L27" s="34">
        <v>6.1</v>
      </c>
      <c r="M27" s="34">
        <v>10.4</v>
      </c>
      <c r="N27" s="35">
        <v>8.3000000000000007</v>
      </c>
      <c r="O27" s="34">
        <v>14.4</v>
      </c>
      <c r="P27" s="34">
        <v>9.9</v>
      </c>
      <c r="Q27" s="36">
        <v>0.02</v>
      </c>
      <c r="S27" s="46"/>
      <c r="T27" s="45"/>
      <c r="U27" s="45"/>
      <c r="V27" s="45"/>
      <c r="W27" s="45"/>
    </row>
    <row r="28" spans="2:23" ht="16.5" customHeight="1" x14ac:dyDescent="0.25">
      <c r="B28" s="29">
        <v>1997</v>
      </c>
      <c r="C28" s="31"/>
      <c r="D28" s="32">
        <v>424</v>
      </c>
      <c r="E28" s="32">
        <v>593</v>
      </c>
      <c r="F28" s="32">
        <v>1017</v>
      </c>
      <c r="G28" s="32">
        <v>804</v>
      </c>
      <c r="H28" s="32">
        <v>1821</v>
      </c>
      <c r="I28" s="32"/>
      <c r="J28" s="33">
        <v>7</v>
      </c>
      <c r="K28" s="33"/>
      <c r="L28" s="34">
        <v>5.9</v>
      </c>
      <c r="M28" s="34">
        <v>8.1999999999999993</v>
      </c>
      <c r="N28" s="35">
        <v>7.1</v>
      </c>
      <c r="O28" s="34">
        <v>15.3</v>
      </c>
      <c r="P28" s="34">
        <v>9.3000000000000007</v>
      </c>
      <c r="Q28" s="36">
        <v>0.04</v>
      </c>
      <c r="S28" s="46"/>
      <c r="T28" s="45"/>
      <c r="U28" s="45"/>
      <c r="V28" s="45"/>
      <c r="W28" s="45"/>
    </row>
    <row r="29" spans="2:23" ht="16.5" customHeight="1" x14ac:dyDescent="0.25">
      <c r="B29" s="29">
        <v>1998</v>
      </c>
      <c r="C29" s="31"/>
      <c r="D29" s="32">
        <v>417</v>
      </c>
      <c r="E29" s="32">
        <v>625</v>
      </c>
      <c r="F29" s="32">
        <v>1042</v>
      </c>
      <c r="G29" s="32">
        <v>747</v>
      </c>
      <c r="H29" s="32">
        <v>1789</v>
      </c>
      <c r="I29" s="32"/>
      <c r="J29" s="33">
        <v>4</v>
      </c>
      <c r="K29" s="33"/>
      <c r="L29" s="34">
        <v>5.9</v>
      </c>
      <c r="M29" s="34">
        <v>8.8000000000000007</v>
      </c>
      <c r="N29" s="35">
        <v>7.4</v>
      </c>
      <c r="O29" s="34">
        <v>14.3</v>
      </c>
      <c r="P29" s="34">
        <v>9.1999999999999993</v>
      </c>
      <c r="Q29" s="36">
        <v>0.02</v>
      </c>
      <c r="S29" s="46"/>
      <c r="T29" s="45"/>
      <c r="U29" s="45"/>
      <c r="V29" s="45"/>
      <c r="W29" s="45"/>
    </row>
    <row r="30" spans="2:23" ht="16.5" customHeight="1" x14ac:dyDescent="0.25">
      <c r="B30" s="29">
        <v>1999</v>
      </c>
      <c r="C30" s="31"/>
      <c r="D30" s="32">
        <v>369</v>
      </c>
      <c r="E30" s="32">
        <v>609</v>
      </c>
      <c r="F30" s="32">
        <v>978</v>
      </c>
      <c r="G30" s="32">
        <v>751</v>
      </c>
      <c r="H30" s="32">
        <v>1729</v>
      </c>
      <c r="I30" s="32"/>
      <c r="J30" s="33">
        <v>3</v>
      </c>
      <c r="K30" s="33"/>
      <c r="L30" s="34">
        <v>5.3</v>
      </c>
      <c r="M30" s="34">
        <v>8.6999999999999993</v>
      </c>
      <c r="N30" s="35">
        <v>7</v>
      </c>
      <c r="O30" s="34">
        <v>14.3</v>
      </c>
      <c r="P30" s="34">
        <v>9</v>
      </c>
      <c r="Q30" s="36">
        <v>0.02</v>
      </c>
      <c r="S30" s="46"/>
      <c r="T30" s="45"/>
      <c r="U30" s="45"/>
      <c r="V30" s="45"/>
      <c r="W30" s="45"/>
    </row>
    <row r="31" spans="2:23" ht="22.5" customHeight="1" x14ac:dyDescent="0.25">
      <c r="B31" s="29">
        <v>2000</v>
      </c>
      <c r="C31" s="31"/>
      <c r="D31" s="32">
        <v>372</v>
      </c>
      <c r="E31" s="32">
        <v>573</v>
      </c>
      <c r="F31" s="32">
        <v>945</v>
      </c>
      <c r="G31" s="32">
        <v>752</v>
      </c>
      <c r="H31" s="32">
        <v>1697</v>
      </c>
      <c r="I31" s="32"/>
      <c r="J31" s="33">
        <v>2</v>
      </c>
      <c r="K31" s="33"/>
      <c r="L31" s="34">
        <v>5.5</v>
      </c>
      <c r="M31" s="34">
        <v>8.3000000000000007</v>
      </c>
      <c r="N31" s="35">
        <v>6.9</v>
      </c>
      <c r="O31" s="34">
        <v>14.4</v>
      </c>
      <c r="P31" s="34">
        <v>9</v>
      </c>
      <c r="Q31" s="36">
        <v>0.01</v>
      </c>
      <c r="S31" s="46"/>
      <c r="T31" s="45"/>
      <c r="U31" s="45"/>
      <c r="V31" s="45"/>
      <c r="W31" s="45"/>
    </row>
    <row r="32" spans="2:23" ht="16.5" customHeight="1" x14ac:dyDescent="0.25">
      <c r="B32" s="29">
        <v>2001</v>
      </c>
      <c r="C32" s="31"/>
      <c r="D32" s="32">
        <v>371</v>
      </c>
      <c r="E32" s="32">
        <v>534</v>
      </c>
      <c r="F32" s="32">
        <v>905</v>
      </c>
      <c r="G32" s="32">
        <v>661</v>
      </c>
      <c r="H32" s="32">
        <v>1566</v>
      </c>
      <c r="I32" s="32"/>
      <c r="J32" s="33">
        <v>4</v>
      </c>
      <c r="K32" s="33"/>
      <c r="L32" s="34">
        <v>5.5</v>
      </c>
      <c r="M32" s="34">
        <v>7.8</v>
      </c>
      <c r="N32" s="35">
        <v>6.7</v>
      </c>
      <c r="O32" s="34">
        <v>12.6</v>
      </c>
      <c r="P32" s="34">
        <v>8.3000000000000007</v>
      </c>
      <c r="Q32" s="36">
        <v>0.02</v>
      </c>
      <c r="S32" s="46"/>
      <c r="T32" s="45"/>
      <c r="U32" s="45"/>
      <c r="V32" s="45"/>
      <c r="W32" s="45"/>
    </row>
    <row r="33" spans="2:25" ht="16.5" customHeight="1" x14ac:dyDescent="0.25">
      <c r="B33" s="29">
        <v>2002</v>
      </c>
      <c r="C33" s="31"/>
      <c r="D33" s="32">
        <v>363</v>
      </c>
      <c r="E33" s="32">
        <v>543</v>
      </c>
      <c r="F33" s="32">
        <v>906</v>
      </c>
      <c r="G33" s="32">
        <v>705</v>
      </c>
      <c r="H33" s="32">
        <v>1611</v>
      </c>
      <c r="I33" s="32"/>
      <c r="J33" s="33">
        <v>7</v>
      </c>
      <c r="K33" s="33"/>
      <c r="L33" s="34">
        <v>5.4</v>
      </c>
      <c r="M33" s="34">
        <v>8</v>
      </c>
      <c r="N33" s="35">
        <v>6.7</v>
      </c>
      <c r="O33" s="34">
        <v>13.1</v>
      </c>
      <c r="P33" s="34">
        <v>8.6</v>
      </c>
      <c r="Q33" s="36">
        <v>0.04</v>
      </c>
      <c r="S33" s="46"/>
      <c r="T33" s="45"/>
      <c r="U33" s="45"/>
      <c r="V33" s="45"/>
      <c r="W33" s="45"/>
    </row>
    <row r="34" spans="2:25" ht="16.5" customHeight="1" x14ac:dyDescent="0.25">
      <c r="B34" s="29">
        <v>2003</v>
      </c>
      <c r="C34" s="31"/>
      <c r="D34" s="32">
        <v>433</v>
      </c>
      <c r="E34" s="32">
        <v>524</v>
      </c>
      <c r="F34" s="32">
        <v>957</v>
      </c>
      <c r="G34" s="32">
        <v>689</v>
      </c>
      <c r="H34" s="32">
        <v>1646</v>
      </c>
      <c r="I34" s="32"/>
      <c r="J34" s="33">
        <v>7</v>
      </c>
      <c r="K34" s="33"/>
      <c r="L34" s="34">
        <v>6.5</v>
      </c>
      <c r="M34" s="34">
        <v>7.8</v>
      </c>
      <c r="N34" s="35">
        <v>7.2</v>
      </c>
      <c r="O34" s="34">
        <v>12.5</v>
      </c>
      <c r="P34" s="34">
        <v>8.6999999999999993</v>
      </c>
      <c r="Q34" s="36">
        <v>0.04</v>
      </c>
      <c r="S34" s="46"/>
      <c r="T34" s="45"/>
      <c r="U34" s="45"/>
      <c r="V34" s="45"/>
      <c r="W34" s="45"/>
    </row>
    <row r="35" spans="2:25" ht="16.5" customHeight="1" x14ac:dyDescent="0.25">
      <c r="B35" s="29">
        <v>2004</v>
      </c>
      <c r="C35" s="31"/>
      <c r="D35" s="32">
        <v>345</v>
      </c>
      <c r="E35" s="32">
        <v>546</v>
      </c>
      <c r="F35" s="32">
        <v>891</v>
      </c>
      <c r="G35" s="32">
        <v>737</v>
      </c>
      <c r="H35" s="32">
        <v>1628</v>
      </c>
      <c r="I35" s="32"/>
      <c r="J35" s="33">
        <v>4</v>
      </c>
      <c r="K35" s="33"/>
      <c r="L35" s="34">
        <v>5.2</v>
      </c>
      <c r="M35" s="34">
        <v>8.1999999999999993</v>
      </c>
      <c r="N35" s="35">
        <v>6.7</v>
      </c>
      <c r="O35" s="34">
        <v>13.1</v>
      </c>
      <c r="P35" s="34">
        <v>8.6</v>
      </c>
      <c r="Q35" s="36">
        <v>0.02</v>
      </c>
      <c r="S35" s="46"/>
      <c r="T35" s="45"/>
      <c r="U35" s="45"/>
      <c r="V35" s="45"/>
      <c r="W35" s="45"/>
    </row>
    <row r="36" spans="2:25" ht="22.5" customHeight="1" x14ac:dyDescent="0.25">
      <c r="B36" s="29">
        <v>2005</v>
      </c>
      <c r="C36" s="31"/>
      <c r="D36" s="32">
        <v>408</v>
      </c>
      <c r="E36" s="32">
        <v>529</v>
      </c>
      <c r="F36" s="32">
        <v>937</v>
      </c>
      <c r="G36" s="32">
        <v>729</v>
      </c>
      <c r="H36" s="32">
        <v>1666</v>
      </c>
      <c r="I36" s="32"/>
      <c r="J36" s="33">
        <v>7</v>
      </c>
      <c r="K36" s="33"/>
      <c r="L36" s="34">
        <v>6.2</v>
      </c>
      <c r="M36" s="34">
        <v>8</v>
      </c>
      <c r="N36" s="35">
        <v>7.1</v>
      </c>
      <c r="O36" s="34">
        <v>12.8</v>
      </c>
      <c r="P36" s="34">
        <v>8.8000000000000007</v>
      </c>
      <c r="Q36" s="36">
        <v>0.04</v>
      </c>
      <c r="S36" s="46"/>
      <c r="T36" s="45"/>
      <c r="U36" s="45"/>
      <c r="V36" s="45"/>
      <c r="W36" s="45"/>
    </row>
    <row r="37" spans="2:25" ht="16.5" customHeight="1" x14ac:dyDescent="0.25">
      <c r="B37" s="29">
        <v>2006</v>
      </c>
      <c r="C37" s="31"/>
      <c r="D37" s="32">
        <v>403</v>
      </c>
      <c r="E37" s="32">
        <v>566</v>
      </c>
      <c r="F37" s="32">
        <v>969</v>
      </c>
      <c r="G37" s="32">
        <v>693</v>
      </c>
      <c r="H37" s="32">
        <v>1662</v>
      </c>
      <c r="I37" s="32"/>
      <c r="J37" s="33">
        <v>10</v>
      </c>
      <c r="K37" s="33"/>
      <c r="L37" s="34">
        <v>6.2</v>
      </c>
      <c r="M37" s="34">
        <v>8.6999999999999993</v>
      </c>
      <c r="N37" s="35">
        <v>7.4</v>
      </c>
      <c r="O37" s="34">
        <v>11.9</v>
      </c>
      <c r="P37" s="34">
        <v>8.8000000000000007</v>
      </c>
      <c r="Q37" s="36">
        <v>0.05</v>
      </c>
      <c r="S37" s="46"/>
      <c r="T37" s="45"/>
      <c r="U37" s="45"/>
      <c r="V37" s="45"/>
      <c r="W37" s="45"/>
    </row>
    <row r="38" spans="2:25" ht="16.5" customHeight="1" x14ac:dyDescent="0.25">
      <c r="B38" s="29">
        <v>2007</v>
      </c>
      <c r="C38" s="31"/>
      <c r="D38" s="32">
        <v>407</v>
      </c>
      <c r="E38" s="32">
        <v>592</v>
      </c>
      <c r="F38" s="32">
        <v>999</v>
      </c>
      <c r="G38" s="32">
        <v>668</v>
      </c>
      <c r="H38" s="32">
        <v>1667</v>
      </c>
      <c r="I38" s="32"/>
      <c r="J38" s="33">
        <v>9</v>
      </c>
      <c r="K38" s="33"/>
      <c r="L38" s="34">
        <v>6.3</v>
      </c>
      <c r="M38" s="34">
        <v>9.1999999999999993</v>
      </c>
      <c r="N38" s="35">
        <v>7.7</v>
      </c>
      <c r="O38" s="34">
        <v>11.4</v>
      </c>
      <c r="P38" s="34">
        <v>8.9</v>
      </c>
      <c r="Q38" s="36">
        <v>0.05</v>
      </c>
      <c r="S38" s="46"/>
      <c r="T38" s="45"/>
      <c r="U38" s="45"/>
      <c r="V38" s="45"/>
      <c r="W38" s="45"/>
    </row>
    <row r="39" spans="2:25" ht="16.5" customHeight="1" x14ac:dyDescent="0.25">
      <c r="B39" s="29">
        <v>2008</v>
      </c>
      <c r="C39" s="31"/>
      <c r="D39" s="32">
        <v>454</v>
      </c>
      <c r="E39" s="32">
        <v>542</v>
      </c>
      <c r="F39" s="32">
        <v>996</v>
      </c>
      <c r="G39" s="32">
        <v>699</v>
      </c>
      <c r="H39" s="32">
        <v>1695</v>
      </c>
      <c r="I39" s="32"/>
      <c r="J39" s="33">
        <v>7</v>
      </c>
      <c r="K39" s="33"/>
      <c r="L39" s="34">
        <v>7</v>
      </c>
      <c r="M39" s="34">
        <v>8.4</v>
      </c>
      <c r="N39" s="35">
        <v>7.7</v>
      </c>
      <c r="O39" s="34">
        <v>11.7</v>
      </c>
      <c r="P39" s="34">
        <v>9</v>
      </c>
      <c r="Q39" s="36">
        <v>0.04</v>
      </c>
      <c r="S39" s="46"/>
      <c r="T39" s="45"/>
      <c r="U39" s="45"/>
      <c r="V39" s="45"/>
      <c r="W39" s="45"/>
    </row>
    <row r="40" spans="2:25" ht="16.5" customHeight="1" x14ac:dyDescent="0.25">
      <c r="B40" s="29">
        <v>2009</v>
      </c>
      <c r="C40" s="31"/>
      <c r="D40" s="32">
        <v>478</v>
      </c>
      <c r="E40" s="32">
        <v>568</v>
      </c>
      <c r="F40" s="32">
        <v>1046</v>
      </c>
      <c r="G40" s="32">
        <v>729</v>
      </c>
      <c r="H40" s="32">
        <v>1775</v>
      </c>
      <c r="I40" s="32"/>
      <c r="J40" s="33">
        <v>14</v>
      </c>
      <c r="K40" s="33"/>
      <c r="L40" s="34">
        <v>7.3</v>
      </c>
      <c r="M40" s="34">
        <v>8.9</v>
      </c>
      <c r="N40" s="35">
        <v>8.1</v>
      </c>
      <c r="O40" s="34">
        <v>11.9</v>
      </c>
      <c r="P40" s="34">
        <v>9.3000000000000007</v>
      </c>
      <c r="Q40" s="36">
        <v>7.0000000000000007E-2</v>
      </c>
      <c r="S40" s="46"/>
      <c r="T40" s="45"/>
      <c r="U40" s="45"/>
      <c r="V40" s="45"/>
      <c r="W40" s="45"/>
    </row>
    <row r="41" spans="2:25" ht="22.5" customHeight="1" x14ac:dyDescent="0.25">
      <c r="B41" s="29">
        <v>2010</v>
      </c>
      <c r="C41" s="31"/>
      <c r="D41" s="32">
        <v>493</v>
      </c>
      <c r="E41" s="32">
        <v>616</v>
      </c>
      <c r="F41" s="32">
        <v>1109</v>
      </c>
      <c r="G41" s="32">
        <v>801</v>
      </c>
      <c r="H41" s="32">
        <v>1910</v>
      </c>
      <c r="I41" s="32"/>
      <c r="J41" s="33">
        <v>11</v>
      </c>
      <c r="K41" s="33"/>
      <c r="L41" s="34">
        <v>7.6</v>
      </c>
      <c r="M41" s="34">
        <v>9.6999999999999993</v>
      </c>
      <c r="N41" s="35">
        <v>8.6</v>
      </c>
      <c r="O41" s="34">
        <v>12.7</v>
      </c>
      <c r="P41" s="34">
        <v>10</v>
      </c>
      <c r="Q41" s="36">
        <v>0.06</v>
      </c>
      <c r="S41" s="46"/>
      <c r="T41" s="45"/>
      <c r="U41" s="45"/>
      <c r="V41" s="45"/>
      <c r="W41" s="45"/>
    </row>
    <row r="42" spans="2:25" ht="16.5" customHeight="1" x14ac:dyDescent="0.25">
      <c r="B42" s="29">
        <v>2011</v>
      </c>
      <c r="C42" s="31"/>
      <c r="D42" s="32">
        <v>491</v>
      </c>
      <c r="E42" s="32">
        <f>F42-D42</f>
        <v>575</v>
      </c>
      <c r="F42" s="32">
        <v>1066</v>
      </c>
      <c r="G42" s="32">
        <v>802</v>
      </c>
      <c r="H42" s="32">
        <v>1868</v>
      </c>
      <c r="I42" s="32"/>
      <c r="J42" s="32">
        <v>14</v>
      </c>
      <c r="K42" s="32"/>
      <c r="L42" s="34">
        <v>7.5</v>
      </c>
      <c r="M42" s="34">
        <v>9.1</v>
      </c>
      <c r="N42" s="34">
        <v>8.3000000000000007</v>
      </c>
      <c r="O42" s="34">
        <v>12.6</v>
      </c>
      <c r="P42" s="34">
        <v>9.6999999999999993</v>
      </c>
      <c r="Q42" s="36">
        <v>7.0000000000000007E-2</v>
      </c>
      <c r="S42" s="46"/>
      <c r="T42" s="45"/>
      <c r="U42" s="45"/>
      <c r="V42" s="45"/>
      <c r="W42" s="45"/>
    </row>
    <row r="43" spans="2:25" ht="16.5" customHeight="1" x14ac:dyDescent="0.25">
      <c r="B43" s="29">
        <v>2012</v>
      </c>
      <c r="C43" s="31"/>
      <c r="D43" s="32">
        <v>488</v>
      </c>
      <c r="E43" s="32">
        <v>622</v>
      </c>
      <c r="F43" s="32">
        <v>1110</v>
      </c>
      <c r="G43" s="32">
        <v>820</v>
      </c>
      <c r="H43" s="32">
        <v>1930</v>
      </c>
      <c r="I43" s="32"/>
      <c r="J43" s="32">
        <v>8</v>
      </c>
      <c r="K43" s="32"/>
      <c r="L43" s="34">
        <v>7.5</v>
      </c>
      <c r="M43" s="35">
        <v>9.9</v>
      </c>
      <c r="N43" s="34">
        <v>8.6999999999999993</v>
      </c>
      <c r="O43" s="34">
        <v>12.6</v>
      </c>
      <c r="P43" s="34">
        <v>10</v>
      </c>
      <c r="Q43" s="36">
        <v>0.04</v>
      </c>
      <c r="S43" s="46"/>
      <c r="T43" s="45"/>
      <c r="U43" s="45"/>
      <c r="V43" s="45"/>
      <c r="W43" s="45"/>
    </row>
    <row r="44" spans="2:25" ht="16.5" customHeight="1" x14ac:dyDescent="0.25">
      <c r="B44" s="29">
        <v>2013</v>
      </c>
      <c r="C44" s="31"/>
      <c r="D44" s="32">
        <v>494</v>
      </c>
      <c r="E44" s="32">
        <v>594</v>
      </c>
      <c r="F44" s="32">
        <v>1088</v>
      </c>
      <c r="G44" s="32">
        <v>874</v>
      </c>
      <c r="H44" s="32">
        <v>1962</v>
      </c>
      <c r="I44" s="32"/>
      <c r="J44" s="32">
        <v>7</v>
      </c>
      <c r="K44" s="32"/>
      <c r="L44" s="34">
        <v>7.6</v>
      </c>
      <c r="M44" s="35">
        <v>9.4</v>
      </c>
      <c r="N44" s="34">
        <v>8.5</v>
      </c>
      <c r="O44" s="34">
        <v>13.1</v>
      </c>
      <c r="P44" s="34">
        <v>10.1</v>
      </c>
      <c r="Q44" s="36">
        <v>0.04</v>
      </c>
      <c r="S44" s="46"/>
      <c r="T44" s="45"/>
      <c r="U44" s="45"/>
      <c r="V44" s="45"/>
      <c r="W44" s="45"/>
    </row>
    <row r="45" spans="2:25" ht="16.5" customHeight="1" x14ac:dyDescent="0.25">
      <c r="B45" s="29">
        <v>2014</v>
      </c>
      <c r="C45" s="31"/>
      <c r="D45" s="32">
        <v>497</v>
      </c>
      <c r="E45" s="32">
        <f>F45-D45</f>
        <v>620</v>
      </c>
      <c r="F45" s="32">
        <v>1117</v>
      </c>
      <c r="G45" s="32">
        <v>839</v>
      </c>
      <c r="H45" s="32">
        <v>1956</v>
      </c>
      <c r="I45" s="32"/>
      <c r="J45" s="33">
        <v>5</v>
      </c>
      <c r="K45" s="33"/>
      <c r="L45" s="34">
        <v>7.7</v>
      </c>
      <c r="M45" s="34">
        <v>9.8000000000000007</v>
      </c>
      <c r="N45" s="35">
        <v>8.6999999999999993</v>
      </c>
      <c r="O45" s="34">
        <v>12.3</v>
      </c>
      <c r="P45" s="34">
        <v>10</v>
      </c>
      <c r="Q45" s="36">
        <v>0.03</v>
      </c>
      <c r="S45" s="46"/>
      <c r="T45" s="45"/>
      <c r="U45" s="45"/>
      <c r="V45" s="45"/>
      <c r="W45" s="45"/>
      <c r="Y45" s="1" t="s">
        <v>29</v>
      </c>
    </row>
    <row r="46" spans="2:25" ht="22.5" customHeight="1" x14ac:dyDescent="0.25">
      <c r="B46" s="29">
        <v>2015</v>
      </c>
      <c r="C46" s="31"/>
      <c r="D46" s="32">
        <v>535</v>
      </c>
      <c r="E46" s="32">
        <v>676</v>
      </c>
      <c r="F46" s="32">
        <v>1211</v>
      </c>
      <c r="G46" s="32">
        <v>854</v>
      </c>
      <c r="H46" s="32">
        <v>2065</v>
      </c>
      <c r="I46" s="32"/>
      <c r="J46" s="33">
        <v>14</v>
      </c>
      <c r="K46" s="33"/>
      <c r="L46" s="34">
        <v>8.3000000000000007</v>
      </c>
      <c r="M46" s="34">
        <v>10.7</v>
      </c>
      <c r="N46" s="35">
        <v>9.5</v>
      </c>
      <c r="O46" s="34">
        <v>12.3</v>
      </c>
      <c r="P46" s="34">
        <v>10.5</v>
      </c>
      <c r="Q46" s="36">
        <v>7.0000000000000007E-2</v>
      </c>
      <c r="S46" s="46"/>
      <c r="T46" s="45"/>
      <c r="U46" s="45"/>
      <c r="V46" s="45"/>
      <c r="W46" s="45"/>
    </row>
    <row r="47" spans="2:25" ht="16.5" customHeight="1" x14ac:dyDescent="0.25">
      <c r="B47" s="47">
        <v>2016</v>
      </c>
      <c r="C47" s="48"/>
      <c r="D47" s="32">
        <v>534</v>
      </c>
      <c r="E47" s="32">
        <v>673</v>
      </c>
      <c r="F47" s="32">
        <v>1207</v>
      </c>
      <c r="G47" s="32">
        <v>965</v>
      </c>
      <c r="H47" s="32">
        <v>2172</v>
      </c>
      <c r="I47" s="32"/>
      <c r="J47" s="32">
        <v>12</v>
      </c>
      <c r="K47" s="32"/>
      <c r="L47" s="35">
        <v>8.3000000000000007</v>
      </c>
      <c r="M47" s="35">
        <v>10.6</v>
      </c>
      <c r="N47" s="35">
        <v>9.5</v>
      </c>
      <c r="O47" s="35">
        <v>13.7</v>
      </c>
      <c r="P47" s="35">
        <v>11</v>
      </c>
      <c r="Q47" s="49">
        <v>0.06</v>
      </c>
      <c r="S47" s="46"/>
      <c r="T47" s="45"/>
      <c r="U47" s="45"/>
      <c r="V47" s="45"/>
      <c r="W47" s="45"/>
    </row>
    <row r="48" spans="2:25" ht="16.5" customHeight="1" x14ac:dyDescent="0.25">
      <c r="B48" s="29">
        <v>2017</v>
      </c>
      <c r="C48" s="31"/>
      <c r="D48" s="32">
        <v>527</v>
      </c>
      <c r="E48" s="32">
        <v>681</v>
      </c>
      <c r="F48" s="32">
        <v>1208</v>
      </c>
      <c r="G48" s="32">
        <v>875</v>
      </c>
      <c r="H48" s="32">
        <v>2083</v>
      </c>
      <c r="I48" s="32"/>
      <c r="J48" s="33">
        <v>13</v>
      </c>
      <c r="K48" s="33"/>
      <c r="L48" s="34">
        <v>8.1999999999999993</v>
      </c>
      <c r="M48" s="34">
        <v>10.8</v>
      </c>
      <c r="N48" s="35">
        <v>9.5</v>
      </c>
      <c r="O48" s="34">
        <v>12.3</v>
      </c>
      <c r="P48" s="34">
        <v>10.5</v>
      </c>
      <c r="Q48" s="36">
        <v>7.0000000000000007E-2</v>
      </c>
      <c r="S48" s="46"/>
      <c r="T48" s="45"/>
      <c r="U48" s="45"/>
      <c r="V48" s="45"/>
      <c r="W48" s="45"/>
    </row>
    <row r="49" spans="2:24" ht="16.5" customHeight="1" x14ac:dyDescent="0.25">
      <c r="B49" s="29">
        <v>2018</v>
      </c>
      <c r="C49" s="31"/>
      <c r="D49" s="32">
        <v>515</v>
      </c>
      <c r="E49" s="32">
        <v>673</v>
      </c>
      <c r="F49" s="32">
        <v>1188</v>
      </c>
      <c r="G49" s="32">
        <v>891</v>
      </c>
      <c r="H49" s="32">
        <v>2079</v>
      </c>
      <c r="I49" s="32"/>
      <c r="J49" s="33">
        <v>9</v>
      </c>
      <c r="K49" s="33"/>
      <c r="L49" s="34">
        <v>8</v>
      </c>
      <c r="M49" s="34">
        <v>10.7</v>
      </c>
      <c r="N49" s="35">
        <v>9.3000000000000007</v>
      </c>
      <c r="O49" s="34">
        <v>12.3</v>
      </c>
      <c r="P49" s="34">
        <v>10.4</v>
      </c>
      <c r="Q49" s="36">
        <v>0.05</v>
      </c>
      <c r="S49" s="46"/>
      <c r="T49" s="45"/>
      <c r="U49" s="45"/>
      <c r="V49" s="45"/>
      <c r="W49" s="45"/>
    </row>
    <row r="50" spans="2:24" ht="16.5" customHeight="1" x14ac:dyDescent="0.25">
      <c r="B50" s="29">
        <v>2019</v>
      </c>
      <c r="C50" s="31"/>
      <c r="D50" s="32">
        <v>484</v>
      </c>
      <c r="E50" s="32">
        <v>678</v>
      </c>
      <c r="F50" s="32">
        <v>1162</v>
      </c>
      <c r="G50" s="32">
        <v>905</v>
      </c>
      <c r="H50" s="32">
        <f>F50+G50</f>
        <v>2067</v>
      </c>
      <c r="I50" s="32"/>
      <c r="J50" s="33">
        <v>13</v>
      </c>
      <c r="K50" s="33"/>
      <c r="L50" s="34">
        <v>7.5</v>
      </c>
      <c r="M50" s="34">
        <v>10.8</v>
      </c>
      <c r="N50" s="35">
        <v>9.1</v>
      </c>
      <c r="O50" s="34">
        <v>12.4</v>
      </c>
      <c r="P50" s="34">
        <v>10.3</v>
      </c>
      <c r="Q50" s="36">
        <v>0.06</v>
      </c>
      <c r="S50" s="46"/>
      <c r="T50" s="45"/>
      <c r="U50" s="45"/>
      <c r="V50" s="45"/>
      <c r="W50" s="45"/>
    </row>
    <row r="51" spans="2:24" s="78" customFormat="1" ht="22.5" customHeight="1" x14ac:dyDescent="0.25">
      <c r="B51" s="29">
        <v>2020</v>
      </c>
      <c r="C51" s="31"/>
      <c r="D51" s="32">
        <v>454</v>
      </c>
      <c r="E51" s="32">
        <v>736</v>
      </c>
      <c r="F51" s="32">
        <v>1190</v>
      </c>
      <c r="G51" s="32">
        <v>810</v>
      </c>
      <c r="H51" s="32">
        <v>2000</v>
      </c>
      <c r="I51" s="32"/>
      <c r="J51" s="32">
        <v>11</v>
      </c>
      <c r="K51" s="32"/>
      <c r="L51" s="34">
        <v>7.1</v>
      </c>
      <c r="M51" s="35">
        <v>11.6</v>
      </c>
      <c r="N51" s="34">
        <v>9.3000000000000007</v>
      </c>
      <c r="O51" s="34">
        <v>10.9</v>
      </c>
      <c r="P51" s="34">
        <v>9.9</v>
      </c>
      <c r="Q51" s="36">
        <v>0.05</v>
      </c>
      <c r="R51" s="79"/>
      <c r="S51" s="79"/>
      <c r="T51" s="79"/>
      <c r="U51" s="79"/>
      <c r="V51" s="79"/>
      <c r="W51" s="79"/>
      <c r="X51" s="79"/>
    </row>
    <row r="52" spans="2:24" ht="16.5" customHeight="1" x14ac:dyDescent="0.25">
      <c r="B52" s="29">
        <v>2021</v>
      </c>
      <c r="C52" s="31"/>
      <c r="D52" s="32">
        <v>468</v>
      </c>
      <c r="E52" s="32">
        <v>714</v>
      </c>
      <c r="F52" s="32">
        <v>1182</v>
      </c>
      <c r="G52" s="32">
        <v>884</v>
      </c>
      <c r="H52" s="32">
        <v>2066</v>
      </c>
      <c r="I52" s="32"/>
      <c r="J52" s="33">
        <v>8</v>
      </c>
      <c r="K52" s="33"/>
      <c r="L52" s="34">
        <v>7.4</v>
      </c>
      <c r="M52" s="34">
        <v>11.2</v>
      </c>
      <c r="N52" s="35">
        <v>9.3000000000000007</v>
      </c>
      <c r="O52" s="34">
        <v>11.9</v>
      </c>
      <c r="P52" s="34">
        <v>10.199999999999999</v>
      </c>
      <c r="Q52" s="36">
        <v>0.04</v>
      </c>
      <c r="S52" s="46"/>
      <c r="T52" s="45"/>
      <c r="U52" s="45"/>
      <c r="V52" s="45"/>
      <c r="W52" s="45"/>
    </row>
    <row r="53" spans="2:24" ht="22.5" customHeight="1" x14ac:dyDescent="0.25">
      <c r="B53" s="30">
        <v>2022</v>
      </c>
      <c r="C53" s="37"/>
      <c r="D53" s="38">
        <v>423</v>
      </c>
      <c r="E53" s="38">
        <v>642</v>
      </c>
      <c r="F53" s="38">
        <v>1065</v>
      </c>
      <c r="G53" s="38">
        <v>726</v>
      </c>
      <c r="H53" s="38">
        <v>1791</v>
      </c>
      <c r="I53" s="38"/>
      <c r="J53" s="38">
        <v>8</v>
      </c>
      <c r="K53" s="38"/>
      <c r="L53" s="39">
        <v>6.7</v>
      </c>
      <c r="M53" s="40">
        <v>10</v>
      </c>
      <c r="N53" s="39">
        <v>8.4</v>
      </c>
      <c r="O53" s="39">
        <v>9.5</v>
      </c>
      <c r="P53" s="39">
        <v>8.8000000000000007</v>
      </c>
      <c r="Q53" s="41">
        <v>0.04</v>
      </c>
      <c r="R53" s="45"/>
      <c r="S53" s="45"/>
      <c r="T53" s="45"/>
      <c r="U53" s="45"/>
      <c r="V53" s="45"/>
      <c r="W53" s="45"/>
      <c r="X53" s="45"/>
    </row>
    <row r="54" spans="2:24" ht="6.75" customHeight="1" x14ac:dyDescent="0.25"/>
    <row r="55" spans="2:24" ht="13.5" customHeight="1" x14ac:dyDescent="0.25">
      <c r="B55" s="91" t="s">
        <v>21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T55" s="15"/>
      <c r="U55" s="15"/>
      <c r="V55" s="15"/>
    </row>
    <row r="56" spans="2:24" ht="6.75" customHeight="1" thickBot="1" x14ac:dyDescent="0.3">
      <c r="B56" s="42"/>
      <c r="C56" s="42"/>
      <c r="D56" s="42"/>
      <c r="E56" s="42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2:24" ht="17.100000000000001" customHeight="1" x14ac:dyDescent="0.25">
      <c r="N57" s="14"/>
      <c r="O57" s="14"/>
      <c r="P57" s="14"/>
    </row>
  </sheetData>
  <mergeCells count="7">
    <mergeCell ref="B55:Q55"/>
    <mergeCell ref="B1:D1"/>
    <mergeCell ref="B2:D2"/>
    <mergeCell ref="D5:Q5"/>
    <mergeCell ref="D6:Q6"/>
    <mergeCell ref="D8:H8"/>
    <mergeCell ref="L8:P8"/>
  </mergeCells>
  <phoneticPr fontId="9" type="noConversion"/>
  <pageMargins left="0" right="0.59055118110236227" top="0" bottom="0.59055118110236227" header="0" footer="0.39370078740157483"/>
  <pageSetup paperSize="9" scale="6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Steckbrief</vt:lpstr>
      <vt:lpstr>Zeitreihe</vt:lpstr>
      <vt:lpstr>Zeitreihe!Druckbereich</vt:lpstr>
      <vt:lpstr>Zeitreihe!Drucktitel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Geborene und Geburtenziffern</dc:title>
  <dc:creator>Statistisches Amt Basel-Stadt</dc:creator>
  <cp:lastModifiedBy>Statistisches Amt Basel-Stadt</cp:lastModifiedBy>
  <cp:lastPrinted>2023-07-20T12:12:31Z</cp:lastPrinted>
  <dcterms:created xsi:type="dcterms:W3CDTF">2005-01-12T08:02:59Z</dcterms:created>
  <dcterms:modified xsi:type="dcterms:W3CDTF">2023-07-27T09:25:57Z</dcterms:modified>
</cp:coreProperties>
</file>