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1-Bevölkerung\1-Struktur\"/>
    </mc:Choice>
  </mc:AlternateContent>
  <bookViews>
    <workbookView xWindow="-12" yWindow="-12" windowWidth="16968" windowHeight="9960"/>
  </bookViews>
  <sheets>
    <sheet name="Steckbrief" sheetId="3" r:id="rId1"/>
    <sheet name="Wohnbevölkerung_Gebäude" sheetId="2" r:id="rId2"/>
  </sheets>
  <definedNames>
    <definedName name="Daten2010" localSheetId="0">#REF!</definedName>
    <definedName name="Daten2010">#REF!</definedName>
    <definedName name="_xlnm.Print_Area" localSheetId="1">Wohnbevölkerung_Gebäude!$A$1:$N$55</definedName>
    <definedName name="_xlnm.Print_Titles" localSheetId="1">Wohnbevölkerung_Gebäude!$1:$7</definedName>
  </definedNames>
  <calcPr calcId="162913"/>
</workbook>
</file>

<file path=xl/calcChain.xml><?xml version="1.0" encoding="utf-8"?>
<calcChain xmlns="http://schemas.openxmlformats.org/spreadsheetml/2006/main">
  <c r="H32" i="2" l="1"/>
</calcChain>
</file>

<file path=xl/sharedStrings.xml><?xml version="1.0" encoding="utf-8"?>
<sst xmlns="http://schemas.openxmlformats.org/spreadsheetml/2006/main" count="113" uniqueCount="50">
  <si>
    <t>Wohnbevölkerung</t>
  </si>
  <si>
    <t>Bewohnte Gebäude</t>
  </si>
  <si>
    <t>Stadt Basel</t>
  </si>
  <si>
    <t>Riehen</t>
  </si>
  <si>
    <t>…</t>
  </si>
  <si>
    <t>Bettingen</t>
  </si>
  <si>
    <t>t01.1.01</t>
  </si>
  <si>
    <t>Kanton Basel-Stadt</t>
  </si>
  <si>
    <t xml:space="preserve"> 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</si>
  <si>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</si>
  <si>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</si>
  <si>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</si>
  <si>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</si>
  <si>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</si>
  <si>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</si>
  <si>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</si>
  <si>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</si>
  <si>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</si>
  <si>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Christa Moll Freddi</t>
  </si>
  <si>
    <t>Raphael Alù</t>
  </si>
  <si>
    <t>+41 61 267 87 43</t>
  </si>
  <si>
    <t>+41 61 267 87 61</t>
  </si>
  <si>
    <t>Wohnbevölkerung und bewohnte Gebäude nach Gemeinde seit 1774</t>
  </si>
  <si>
    <t>Jahr</t>
  </si>
  <si>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Quelle für die Landgemeinden: "Tabelle über die Landschaft gezogen im Jahre 1774". Die Stadt Basel wurde erst 1779 gezählt.</t>
    </r>
  </si>
  <si>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>Im Bericht zur Volkszählung von 1835 wird für 1815 das Total des Landbezirks mit 1 683 und damit der Kanton Basel-Stadt mit 18 357 aufgeführt.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</si>
  <si>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Bis 1847 kantonale, seit 1850 eidgenössische Volkszählungen. Stichtage: 1850 am 19. März, 1860 am 10. Dezember, 1870-1970 am 1. Dezember,  1980 am 2. Dezember, </t>
    </r>
  </si>
  <si>
    <t xml:space="preserve">mit der Stadt Basel auf den 1. Januar 1908. </t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</si>
  <si>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Übernahme der Geschäfte der Einwohnergemeinde Kleinhüningen durch die staatlichen Organe auf den 1. Januar 1893 und Verschmelzung der Gemeinde Kleinhüningen </t>
    </r>
  </si>
  <si>
    <t>christa.moll@bs.ch</t>
  </si>
  <si>
    <t>raphael.alu@bs.ch</t>
  </si>
  <si>
    <t>1990 am 4. Dezember, 2000 am 5. Dezember und seit 2010 am 31. Dezember.</t>
  </si>
  <si>
    <r>
      <t>Wohnbevölkerung und bewohnte Gebäude nach Gemeinde seit 1774</t>
    </r>
    <r>
      <rPr>
        <vertAlign val="superscript"/>
        <sz val="9"/>
        <rFont val="Arial Black"/>
        <family val="2"/>
      </rPr>
      <t>1</t>
    </r>
  </si>
  <si>
    <r>
      <t>Kleinhüningen</t>
    </r>
    <r>
      <rPr>
        <vertAlign val="superscript"/>
        <sz val="9"/>
        <rFont val="Arial"/>
        <family val="2"/>
      </rPr>
      <t>2</t>
    </r>
  </si>
  <si>
    <r>
      <t>1774</t>
    </r>
    <r>
      <rPr>
        <vertAlign val="superscript"/>
        <sz val="9"/>
        <rFont val="Arial"/>
        <family val="2"/>
      </rPr>
      <t>3</t>
    </r>
  </si>
  <si>
    <r>
      <t>1815</t>
    </r>
    <r>
      <rPr>
        <vertAlign val="superscript"/>
        <sz val="9"/>
        <rFont val="Arial"/>
        <family val="2"/>
      </rPr>
      <t>4</t>
    </r>
  </si>
  <si>
    <r>
      <t>2010</t>
    </r>
    <r>
      <rPr>
        <vertAlign val="superscript"/>
        <sz val="10"/>
        <rFont val="Arial"/>
        <family val="2"/>
      </rPr>
      <t xml:space="preserve"> 5</t>
    </r>
  </si>
  <si>
    <t xml:space="preserve">von bis zu 4 Monaten. Die vorliegenden Werte zu den bewohnten Gebäuden basieren auf der kantonalen Gebäude- und Wohnungsstatistik. </t>
  </si>
  <si>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Seit 2010 neues, jährliches Volkszählungssystem: Statistik der Bevölkerung und der Haushalte (STATPOP), einschliesslich Ausländer mit einer Kurzaufenthaltsbewilligung von bis zu 4 Monaten. Die vorliegenden Werte zu den bewohnten Gebäuden </t>
    </r>
  </si>
  <si>
    <t>Publikationsort:</t>
  </si>
  <si>
    <t>Internetseite des Statistischen Amtes des Kantons Basel-Stadt</t>
  </si>
  <si>
    <t>Erhebungsart:</t>
  </si>
  <si>
    <t>Stichtag:</t>
  </si>
  <si>
    <t>Jahresende</t>
  </si>
  <si>
    <t>Statistisches Amt des Kantons Basel-Stadt, Auswertungen zur Volkszählung und zur Statistik der Bevölkerung und der Haushalte (Bundesamt für Statistik)</t>
  </si>
  <si>
    <t>Bundesamt für Statistik: Volkszählungen; seit 2010 neues, jährliches Volkszählungssystem: Statistik der Bevölkerung und der Haushalte (STATPOP)</t>
  </si>
  <si>
    <t>Seit 1774; bis 2000 alle 10 Jahre, seit 2010 jährlich</t>
  </si>
  <si>
    <t>Daten öffentlicher Organe</t>
  </si>
  <si>
    <t>September 2024</t>
  </si>
  <si>
    <t>7. September 2023 (Daten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</si>
</sst>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%"/>
    <numFmt numFmtId="168" formatCode="#,##0.0%"/>
    <numFmt numFmtId="169" formatCode="#,##0.000;\ \-#,##0.000;&quot;–&quot;;@"/>
    <numFmt numFmtId="170" formatCode="#,##0.0000;\ \-#,##0.0000;&quot;–&quot;;@"/>
    <numFmt numFmtId="171" formatCode="#,##0,;\-#,##0,;\ &quot;–&quot;\ ;\ @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vertAlign val="superscript"/>
      <sz val="9"/>
      <name val="Arial Black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171" fontId="3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3" fillId="0" borderId="0" applyFill="0" applyBorder="0" applyAlignment="0" applyProtection="0">
      <alignment horizontal="left"/>
    </xf>
    <xf numFmtId="165" fontId="3" fillId="0" borderId="0" applyFill="0" applyBorder="0" applyAlignment="0" applyProtection="0">
      <alignment horizontal="left"/>
    </xf>
    <xf numFmtId="169" fontId="4" fillId="0" borderId="0" applyFill="0" applyBorder="0" applyProtection="0">
      <alignment horizontal="right" vertical="top"/>
    </xf>
    <xf numFmtId="170" fontId="5" fillId="0" borderId="0" applyFill="0" applyBorder="0" applyProtection="0">
      <alignment horizontal="right" vertical="top"/>
    </xf>
    <xf numFmtId="0" fontId="6" fillId="0" borderId="0"/>
    <xf numFmtId="167" fontId="4" fillId="0" borderId="0" applyFill="0" applyBorder="0">
      <alignment horizontal="right" vertical="top"/>
    </xf>
    <xf numFmtId="168" fontId="4" fillId="0" borderId="0" applyFill="0" applyBorder="0">
      <alignment horizontal="right" vertical="top"/>
    </xf>
    <xf numFmtId="0" fontId="2" fillId="0" borderId="0"/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7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7" fillId="0" borderId="0" applyNumberFormat="0" applyFill="0" applyBorder="0">
      <alignment horizontal="right" vertical="top"/>
    </xf>
    <xf numFmtId="164" fontId="7" fillId="0" borderId="0" applyFill="0" applyBorder="0" applyProtection="0">
      <alignment horizontal="right" vertical="top"/>
    </xf>
    <xf numFmtId="165" fontId="7" fillId="0" borderId="0" applyFill="0" applyBorder="0" applyProtection="0">
      <alignment horizontal="right" vertical="top"/>
    </xf>
    <xf numFmtId="169" fontId="7" fillId="0" borderId="0" applyFill="0" applyBorder="0" applyProtection="0">
      <alignment horizontal="right" vertical="top"/>
    </xf>
    <xf numFmtId="166" fontId="7" fillId="0" borderId="0" applyFill="0" applyBorder="0" applyProtection="0">
      <alignment horizontal="right" vertical="top"/>
    </xf>
    <xf numFmtId="0" fontId="8" fillId="0" borderId="2" applyNumberFormat="0">
      <alignment horizontal="left" vertical="top" wrapText="1"/>
    </xf>
    <xf numFmtId="166" fontId="4" fillId="0" borderId="0">
      <alignment horizontal="left" vertical="top"/>
    </xf>
    <xf numFmtId="0" fontId="2" fillId="0" borderId="0"/>
    <xf numFmtId="0" fontId="1" fillId="0" borderId="0"/>
    <xf numFmtId="0" fontId="2" fillId="0" borderId="0"/>
    <xf numFmtId="0" fontId="21" fillId="0" borderId="0" applyNumberFormat="0" applyFill="0" applyBorder="0" applyAlignment="0" applyProtection="0"/>
  </cellStyleXfs>
  <cellXfs count="84">
    <xf numFmtId="0" fontId="0" fillId="0" borderId="0" xfId="0"/>
    <xf numFmtId="0" fontId="10" fillId="0" borderId="0" xfId="10" applyFont="1" applyBorder="1" applyAlignment="1">
      <alignment horizontal="left"/>
    </xf>
    <xf numFmtId="0" fontId="2" fillId="0" borderId="0" xfId="10" applyFont="1" applyFill="1" applyAlignment="1">
      <alignment vertical="center" wrapText="1"/>
    </xf>
    <xf numFmtId="0" fontId="2" fillId="0" borderId="0" xfId="10" applyFont="1" applyFill="1" applyBorder="1" applyAlignment="1">
      <alignment horizontal="right" vertical="center" wrapText="1"/>
    </xf>
    <xf numFmtId="0" fontId="2" fillId="0" borderId="0" xfId="25" applyFont="1" applyAlignment="1">
      <alignment wrapText="1"/>
    </xf>
    <xf numFmtId="0" fontId="2" fillId="0" borderId="0" xfId="25" applyFont="1" applyFill="1" applyAlignment="1">
      <alignment wrapText="1"/>
    </xf>
    <xf numFmtId="0" fontId="10" fillId="0" borderId="0" xfId="25" applyFont="1" applyAlignment="1">
      <alignment wrapText="1"/>
    </xf>
    <xf numFmtId="0" fontId="10" fillId="0" borderId="0" xfId="25" applyFont="1" applyBorder="1" applyAlignment="1">
      <alignment wrapText="1"/>
    </xf>
    <xf numFmtId="0" fontId="2" fillId="0" borderId="0" xfId="25" applyFont="1" applyAlignment="1">
      <alignment vertical="center" wrapText="1"/>
    </xf>
    <xf numFmtId="0" fontId="2" fillId="2" borderId="0" xfId="25" applyFont="1" applyFill="1" applyBorder="1" applyAlignment="1">
      <alignment vertical="center" wrapText="1"/>
    </xf>
    <xf numFmtId="0" fontId="2" fillId="0" borderId="0" xfId="25" applyFont="1" applyBorder="1" applyAlignment="1">
      <alignment horizontal="right" vertical="center" wrapText="1"/>
    </xf>
    <xf numFmtId="0" fontId="2" fillId="0" borderId="0" xfId="25" applyFont="1" applyAlignment="1">
      <alignment horizontal="left" vertical="center" wrapText="1"/>
    </xf>
    <xf numFmtId="0" fontId="2" fillId="0" borderId="4" xfId="25" applyFont="1" applyBorder="1" applyAlignment="1">
      <alignment horizontal="right" vertical="center" wrapText="1"/>
    </xf>
    <xf numFmtId="0" fontId="2" fillId="0" borderId="4" xfId="25" applyFont="1" applyBorder="1" applyAlignment="1">
      <alignment horizontal="left" vertical="center" wrapText="1"/>
    </xf>
    <xf numFmtId="0" fontId="12" fillId="0" borderId="0" xfId="25" applyFont="1" applyBorder="1" applyAlignment="1">
      <alignment horizontal="left" vertical="center" wrapText="1"/>
    </xf>
    <xf numFmtId="0" fontId="2" fillId="0" borderId="0" xfId="25" applyFont="1" applyAlignment="1">
      <alignment horizontal="right" vertical="center" wrapText="1"/>
    </xf>
    <xf numFmtId="0" fontId="2" fillId="0" borderId="0" xfId="25" applyFont="1" applyAlignment="1">
      <alignment horizontal="left" vertical="top" wrapText="1"/>
    </xf>
    <xf numFmtId="0" fontId="2" fillId="0" borderId="0" xfId="25" applyFont="1" applyBorder="1" applyAlignment="1">
      <alignment horizontal="left" vertical="top" wrapText="1"/>
    </xf>
    <xf numFmtId="0" fontId="2" fillId="0" borderId="0" xfId="25" applyFont="1" applyBorder="1" applyAlignment="1">
      <alignment horizontal="right" vertical="top" wrapText="1"/>
    </xf>
    <xf numFmtId="0" fontId="2" fillId="0" borderId="0" xfId="25" applyFont="1" applyAlignment="1">
      <alignment vertical="top" wrapText="1"/>
    </xf>
    <xf numFmtId="0" fontId="16" fillId="0" borderId="0" xfId="25" applyFont="1" applyBorder="1" applyAlignment="1">
      <alignment horizontal="left" vertical="top" wrapText="1"/>
    </xf>
    <xf numFmtId="0" fontId="16" fillId="0" borderId="0" xfId="25" applyFont="1" applyBorder="1" applyAlignment="1">
      <alignment horizontal="right" vertical="top" wrapText="1"/>
    </xf>
    <xf numFmtId="0" fontId="16" fillId="0" borderId="0" xfId="25" applyFont="1" applyFill="1" applyBorder="1" applyAlignment="1">
      <alignment horizontal="left" vertical="top" wrapText="1"/>
    </xf>
    <xf numFmtId="0" fontId="16" fillId="0" borderId="0" xfId="25" applyFont="1" applyAlignment="1">
      <alignment horizontal="right" vertical="top" wrapText="1"/>
    </xf>
    <xf numFmtId="0" fontId="2" fillId="0" borderId="0" xfId="25" applyFont="1" applyFill="1" applyAlignment="1">
      <alignment horizontal="left" vertical="top" wrapText="1"/>
    </xf>
    <xf numFmtId="0" fontId="2" fillId="0" borderId="0" xfId="25" applyFont="1" applyAlignment="1">
      <alignment horizontal="right" vertical="top" wrapText="1"/>
    </xf>
    <xf numFmtId="166" fontId="2" fillId="0" borderId="5" xfId="25" quotePrefix="1" applyNumberFormat="1" applyFont="1" applyBorder="1" applyAlignment="1">
      <alignment horizontal="left" vertical="top" wrapText="1"/>
    </xf>
    <xf numFmtId="0" fontId="2" fillId="0" borderId="5" xfId="25" applyFont="1" applyBorder="1" applyAlignment="1">
      <alignment wrapText="1"/>
    </xf>
    <xf numFmtId="0" fontId="17" fillId="0" borderId="0" xfId="25" applyFont="1" applyAlignment="1">
      <alignment vertical="center"/>
    </xf>
    <xf numFmtId="0" fontId="11" fillId="0" borderId="0" xfId="25" applyFont="1" applyAlignment="1">
      <alignment horizontal="left" vertical="center" wrapText="1"/>
    </xf>
    <xf numFmtId="0" fontId="2" fillId="0" borderId="0" xfId="10" applyFont="1" applyFill="1" applyAlignment="1">
      <alignment wrapText="1"/>
    </xf>
    <xf numFmtId="0" fontId="2" fillId="0" borderId="0" xfId="10" applyFont="1" applyFill="1" applyAlignment="1">
      <alignment horizontal="right" wrapText="1"/>
    </xf>
    <xf numFmtId="0" fontId="10" fillId="0" borderId="0" xfId="10" applyFont="1" applyFill="1" applyAlignment="1">
      <alignment wrapText="1"/>
    </xf>
    <xf numFmtId="0" fontId="10" fillId="0" borderId="0" xfId="10" applyFont="1" applyFill="1" applyBorder="1" applyAlignment="1">
      <alignment horizontal="left"/>
    </xf>
    <xf numFmtId="0" fontId="10" fillId="0" borderId="0" xfId="10" applyFont="1" applyFill="1" applyBorder="1" applyAlignment="1">
      <alignment wrapText="1"/>
    </xf>
    <xf numFmtId="0" fontId="2" fillId="0" borderId="0" xfId="10" applyFont="1" applyFill="1" applyAlignment="1">
      <alignment horizontal="left" vertical="center" wrapText="1"/>
    </xf>
    <xf numFmtId="0" fontId="2" fillId="2" borderId="3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center" wrapText="1"/>
    </xf>
    <xf numFmtId="0" fontId="2" fillId="0" borderId="0" xfId="10" applyFont="1" applyFill="1" applyBorder="1" applyAlignment="1">
      <alignment wrapText="1"/>
    </xf>
    <xf numFmtId="0" fontId="2" fillId="0" borderId="4" xfId="10" applyFont="1" applyFill="1" applyBorder="1" applyAlignment="1">
      <alignment horizontal="right" vertical="center" wrapText="1"/>
    </xf>
    <xf numFmtId="0" fontId="2" fillId="0" borderId="4" xfId="10" applyFont="1" applyFill="1" applyBorder="1" applyAlignment="1">
      <alignment vertical="center" wrapText="1"/>
    </xf>
    <xf numFmtId="0" fontId="2" fillId="0" borderId="0" xfId="25" applyFont="1" applyAlignment="1">
      <alignment horizontal="left" wrapText="1" indent="1"/>
    </xf>
    <xf numFmtId="0" fontId="2" fillId="0" borderId="0" xfId="25" applyFont="1" applyFill="1" applyAlignment="1">
      <alignment horizontal="left" wrapText="1" indent="1"/>
    </xf>
    <xf numFmtId="0" fontId="2" fillId="0" borderId="0" xfId="10" applyFont="1" applyFill="1" applyAlignment="1">
      <alignment horizontal="left" vertical="top" wrapText="1"/>
    </xf>
    <xf numFmtId="0" fontId="2" fillId="0" borderId="0" xfId="10" applyFont="1" applyFill="1" applyBorder="1" applyAlignment="1">
      <alignment horizontal="left" vertical="top" wrapText="1"/>
    </xf>
    <xf numFmtId="0" fontId="12" fillId="0" borderId="0" xfId="10" applyFont="1" applyFill="1" applyBorder="1" applyAlignment="1">
      <alignment horizontal="left" vertical="top" wrapText="1"/>
    </xf>
    <xf numFmtId="0" fontId="2" fillId="0" borderId="0" xfId="10" quotePrefix="1" applyFont="1" applyFill="1" applyBorder="1" applyAlignment="1">
      <alignment horizontal="left" vertical="top" wrapText="1"/>
    </xf>
    <xf numFmtId="0" fontId="2" fillId="0" borderId="0" xfId="10" applyFont="1" applyFill="1" applyBorder="1" applyAlignment="1">
      <alignment horizontal="right" vertical="top" wrapText="1"/>
    </xf>
    <xf numFmtId="166" fontId="2" fillId="0" borderId="0" xfId="10" applyNumberFormat="1" applyFont="1" applyFill="1" applyBorder="1" applyAlignment="1">
      <alignment horizontal="right" vertical="top" wrapText="1"/>
    </xf>
    <xf numFmtId="0" fontId="2" fillId="0" borderId="4" xfId="10" quotePrefix="1" applyFont="1" applyFill="1" applyBorder="1" applyAlignment="1">
      <alignment horizontal="left" vertical="top" wrapText="1"/>
    </xf>
    <xf numFmtId="166" fontId="2" fillId="0" borderId="4" xfId="10" applyNumberFormat="1" applyFont="1" applyFill="1" applyBorder="1" applyAlignment="1">
      <alignment horizontal="right" vertical="top" wrapText="1"/>
    </xf>
    <xf numFmtId="0" fontId="2" fillId="0" borderId="5" xfId="10" applyFont="1" applyFill="1" applyBorder="1" applyAlignment="1">
      <alignment wrapText="1"/>
    </xf>
    <xf numFmtId="166" fontId="13" fillId="0" borderId="5" xfId="12" applyFont="1" applyFill="1" applyBorder="1">
      <alignment horizontal="left" vertical="top"/>
    </xf>
    <xf numFmtId="0" fontId="14" fillId="0" borderId="5" xfId="10" applyFont="1" applyFill="1" applyBorder="1" applyAlignment="1">
      <alignment wrapText="1"/>
    </xf>
    <xf numFmtId="166" fontId="16" fillId="0" borderId="0" xfId="28" applyNumberFormat="1" applyFont="1" applyBorder="1" applyAlignment="1">
      <alignment horizontal="left" vertical="top" wrapText="1"/>
    </xf>
    <xf numFmtId="0" fontId="2" fillId="0" borderId="4" xfId="10" applyFont="1" applyFill="1" applyBorder="1" applyAlignment="1">
      <alignment horizontal="left" vertical="center" wrapText="1"/>
    </xf>
    <xf numFmtId="0" fontId="2" fillId="0" borderId="0" xfId="10" applyFont="1" applyFill="1" applyBorder="1" applyAlignment="1">
      <alignment vertical="top" wrapText="1"/>
    </xf>
    <xf numFmtId="166" fontId="2" fillId="0" borderId="0" xfId="25" applyNumberFormat="1" applyFont="1" applyBorder="1" applyAlignment="1">
      <alignment horizontal="left" vertical="top" wrapText="1"/>
    </xf>
    <xf numFmtId="0" fontId="12" fillId="0" borderId="6" xfId="25" applyFont="1" applyBorder="1" applyAlignment="1">
      <alignment horizontal="left" vertical="center" wrapText="1"/>
    </xf>
    <xf numFmtId="0" fontId="2" fillId="0" borderId="6" xfId="25" applyFont="1" applyBorder="1" applyAlignment="1">
      <alignment horizontal="right" vertical="center" wrapText="1"/>
    </xf>
    <xf numFmtId="166" fontId="2" fillId="0" borderId="6" xfId="25" applyNumberFormat="1" applyFont="1" applyBorder="1" applyAlignment="1">
      <alignment horizontal="left" vertical="center" wrapText="1"/>
    </xf>
    <xf numFmtId="0" fontId="2" fillId="0" borderId="6" xfId="25" applyFont="1" applyBorder="1" applyAlignment="1">
      <alignment wrapText="1"/>
    </xf>
    <xf numFmtId="0" fontId="3" fillId="0" borderId="2" xfId="25" applyFont="1" applyBorder="1" applyAlignment="1">
      <alignment horizontal="left" vertical="center" wrapText="1"/>
    </xf>
    <xf numFmtId="0" fontId="3" fillId="0" borderId="0" xfId="25" applyFont="1" applyBorder="1" applyAlignment="1">
      <alignment horizontal="left" vertical="center" wrapText="1"/>
    </xf>
    <xf numFmtId="166" fontId="2" fillId="0" borderId="0" xfId="25" applyNumberFormat="1" applyFont="1" applyBorder="1" applyAlignment="1">
      <alignment horizontal="right" vertical="center" wrapText="1"/>
    </xf>
    <xf numFmtId="166" fontId="2" fillId="0" borderId="0" xfId="25" applyNumberFormat="1" applyFont="1" applyBorder="1" applyAlignment="1">
      <alignment horizontal="left" vertical="top" wrapText="1"/>
    </xf>
    <xf numFmtId="166" fontId="16" fillId="0" borderId="0" xfId="25" applyNumberFormat="1" applyFont="1" applyBorder="1" applyAlignment="1">
      <alignment horizontal="left" vertical="top" wrapText="1"/>
    </xf>
    <xf numFmtId="49" fontId="16" fillId="0" borderId="0" xfId="25" applyNumberFormat="1" applyFont="1" applyFill="1" applyBorder="1" applyAlignment="1">
      <alignment horizontal="left" vertical="top" wrapText="1"/>
    </xf>
    <xf numFmtId="49" fontId="2" fillId="0" borderId="0" xfId="25" applyNumberFormat="1" applyFont="1" applyBorder="1" applyAlignment="1">
      <alignment horizontal="left" vertical="top" wrapText="1"/>
    </xf>
    <xf numFmtId="0" fontId="2" fillId="0" borderId="4" xfId="25" applyFont="1" applyFill="1" applyBorder="1" applyAlignment="1">
      <alignment horizontal="right" vertical="center" wrapText="1"/>
    </xf>
    <xf numFmtId="0" fontId="3" fillId="0" borderId="0" xfId="25" applyFont="1" applyAlignment="1">
      <alignment horizontal="left" wrapText="1" indent="1"/>
    </xf>
    <xf numFmtId="0" fontId="15" fillId="0" borderId="0" xfId="25" applyFont="1" applyBorder="1" applyAlignment="1">
      <alignment horizontal="left" wrapText="1" indent="1"/>
    </xf>
    <xf numFmtId="0" fontId="12" fillId="0" borderId="0" xfId="25" applyFont="1" applyBorder="1" applyAlignment="1">
      <alignment horizontal="left" wrapText="1" indent="1"/>
    </xf>
    <xf numFmtId="0" fontId="10" fillId="0" borderId="0" xfId="25" applyFont="1" applyBorder="1" applyAlignment="1">
      <alignment horizontal="right" wrapText="1"/>
    </xf>
    <xf numFmtId="0" fontId="2" fillId="2" borderId="0" xfId="25" applyFont="1" applyFill="1" applyBorder="1" applyAlignment="1">
      <alignment horizontal="left" vertical="center" wrapText="1"/>
    </xf>
    <xf numFmtId="166" fontId="8" fillId="0" borderId="0" xfId="12" applyFont="1" applyFill="1" applyBorder="1" applyAlignment="1">
      <alignment horizontal="left" vertical="top"/>
    </xf>
    <xf numFmtId="0" fontId="2" fillId="0" borderId="0" xfId="10" applyFont="1" applyFill="1" applyAlignment="1">
      <alignment vertical="center" wrapText="1"/>
    </xf>
    <xf numFmtId="0" fontId="2" fillId="0" borderId="4" xfId="10" applyFont="1" applyFill="1" applyBorder="1" applyAlignment="1">
      <alignment horizontal="right" vertical="top" wrapText="1"/>
    </xf>
    <xf numFmtId="0" fontId="19" fillId="0" borderId="0" xfId="10" applyFont="1" applyFill="1" applyBorder="1" applyAlignment="1">
      <alignment horizontal="left" vertical="top" wrapText="1"/>
    </xf>
    <xf numFmtId="0" fontId="18" fillId="0" borderId="0" xfId="10" applyFont="1" applyFill="1" applyBorder="1" applyAlignment="1">
      <alignment horizontal="left" vertical="top" wrapText="1"/>
    </xf>
    <xf numFmtId="0" fontId="8" fillId="0" borderId="0" xfId="10" applyFont="1" applyFill="1" applyBorder="1" applyAlignment="1">
      <alignment horizontal="left" vertical="top" wrapText="1"/>
    </xf>
    <xf numFmtId="0" fontId="10" fillId="0" borderId="0" xfId="10" applyFont="1" applyFill="1" applyBorder="1" applyAlignment="1">
      <alignment horizontal="right" wrapText="1"/>
    </xf>
    <xf numFmtId="0" fontId="2" fillId="2" borderId="3" xfId="10" applyFont="1" applyFill="1" applyBorder="1" applyAlignment="1">
      <alignment vertical="center" wrapText="1"/>
    </xf>
  </cellXfs>
  <cellStyles count="29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Link" xfId="28" builtinId="8"/>
    <cellStyle name="Normal_HNTA" xfId="7"/>
    <cellStyle name="P-[0%]" xfId="8"/>
    <cellStyle name="P-[0,0%]" xfId="9"/>
    <cellStyle name="Standard" xfId="0" builtinId="0"/>
    <cellStyle name="Standard 2" xfId="26"/>
    <cellStyle name="Standard 3" xfId="27"/>
    <cellStyle name="Standard 3 2" xfId="25"/>
    <cellStyle name="Standard_t02.2.01" xfId="10"/>
    <cellStyle name="Tab-Fn" xfId="11"/>
    <cellStyle name="Tab-L" xfId="12"/>
    <cellStyle name="Tab-L-02" xfId="13"/>
    <cellStyle name="Tab-L-04" xfId="14"/>
    <cellStyle name="Tab-L-fett" xfId="15"/>
    <cellStyle name="Tab-NR" xfId="16"/>
    <cellStyle name="Tab-R" xfId="17"/>
    <cellStyle name="Tab-R-fett" xfId="18"/>
    <cellStyle name="Tab-R-fett[0,0]" xfId="19"/>
    <cellStyle name="Tab-R-fett[0,00]" xfId="20"/>
    <cellStyle name="Tab-R-fett[0,000]" xfId="21"/>
    <cellStyle name="Tab-R-fett[0]" xfId="22"/>
    <cellStyle name="Tab-T" xfId="23"/>
    <cellStyle name="Tab-UT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phael.alu@bs.ch" TargetMode="External"/><Relationship Id="rId1" Type="http://schemas.openxmlformats.org/officeDocument/2006/relationships/hyperlink" Target="mailto:christa.moll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4" customWidth="1"/>
    <col min="2" max="2" width="24.33203125" style="4" customWidth="1"/>
    <col min="3" max="3" width="1.44140625" style="4" customWidth="1"/>
    <col min="4" max="4" width="36.44140625" style="4" customWidth="1"/>
    <col min="5" max="5" width="1" style="4" customWidth="1"/>
    <col min="6" max="6" width="36.44140625" style="4" customWidth="1"/>
    <col min="7" max="16384" width="10.88671875" style="4"/>
  </cols>
  <sheetData>
    <row r="1" spans="1:6" ht="33" customHeight="1" x14ac:dyDescent="0.25">
      <c r="B1" s="71" t="s">
        <v>9</v>
      </c>
      <c r="C1" s="71"/>
      <c r="D1" s="71"/>
    </row>
    <row r="2" spans="1:6" ht="16.5" customHeight="1" x14ac:dyDescent="0.25">
      <c r="B2" s="72" t="s">
        <v>10</v>
      </c>
      <c r="C2" s="73"/>
      <c r="D2" s="73"/>
    </row>
    <row r="3" spans="1:6" ht="6.75" customHeight="1" x14ac:dyDescent="0.25">
      <c r="A3" s="5"/>
    </row>
    <row r="4" spans="1:6" ht="15" customHeight="1" x14ac:dyDescent="0.25"/>
    <row r="5" spans="1:6" s="6" customFormat="1" ht="17.100000000000001" customHeight="1" x14ac:dyDescent="0.4">
      <c r="B5" s="1" t="s">
        <v>6</v>
      </c>
      <c r="C5" s="7"/>
      <c r="D5" s="74" t="s">
        <v>22</v>
      </c>
      <c r="E5" s="74"/>
      <c r="F5" s="74"/>
    </row>
    <row r="6" spans="1:6" s="8" customFormat="1" ht="2.25" customHeight="1" x14ac:dyDescent="0.25">
      <c r="B6" s="9"/>
      <c r="C6" s="9"/>
      <c r="D6" s="75"/>
      <c r="E6" s="75"/>
      <c r="F6" s="75"/>
    </row>
    <row r="7" spans="1:6" s="8" customFormat="1" ht="17.100000000000001" customHeight="1" x14ac:dyDescent="0.25">
      <c r="B7" s="10"/>
      <c r="D7" s="70" t="s">
        <v>39</v>
      </c>
      <c r="E7" s="70"/>
      <c r="F7" s="70"/>
    </row>
    <row r="8" spans="1:6" s="11" customFormat="1" ht="16.5" customHeight="1" x14ac:dyDescent="0.25">
      <c r="B8" s="12"/>
      <c r="C8" s="13"/>
      <c r="D8" s="70" t="s">
        <v>40</v>
      </c>
      <c r="E8" s="70"/>
      <c r="F8" s="70"/>
    </row>
    <row r="9" spans="1:6" s="11" customFormat="1" ht="18.75" customHeight="1" x14ac:dyDescent="0.25">
      <c r="B9" s="14" t="s">
        <v>11</v>
      </c>
      <c r="C9" s="15"/>
      <c r="D9" s="65"/>
      <c r="E9" s="65"/>
      <c r="F9" s="65"/>
    </row>
    <row r="10" spans="1:6" s="11" customFormat="1" ht="15" customHeight="1" x14ac:dyDescent="0.25">
      <c r="B10" s="17" t="s">
        <v>41</v>
      </c>
      <c r="C10" s="18"/>
      <c r="D10" s="66" t="s">
        <v>47</v>
      </c>
      <c r="E10" s="66"/>
      <c r="F10" s="66"/>
    </row>
    <row r="11" spans="1:6" s="16" customFormat="1" ht="27" customHeight="1" x14ac:dyDescent="0.25">
      <c r="B11" s="17" t="s">
        <v>12</v>
      </c>
      <c r="C11" s="18"/>
      <c r="D11" s="66" t="s">
        <v>45</v>
      </c>
      <c r="E11" s="66"/>
      <c r="F11" s="66"/>
    </row>
    <row r="12" spans="1:6" s="16" customFormat="1" ht="15" customHeight="1" x14ac:dyDescent="0.25">
      <c r="B12" s="17" t="s">
        <v>42</v>
      </c>
      <c r="C12" s="18"/>
      <c r="D12" s="58" t="s">
        <v>43</v>
      </c>
      <c r="E12" s="58"/>
      <c r="F12" s="58"/>
    </row>
    <row r="13" spans="1:6" s="19" customFormat="1" ht="15" customHeight="1" x14ac:dyDescent="0.25">
      <c r="B13" s="20" t="s">
        <v>13</v>
      </c>
      <c r="C13" s="21"/>
      <c r="D13" s="67" t="s">
        <v>46</v>
      </c>
      <c r="E13" s="67"/>
      <c r="F13" s="67"/>
    </row>
    <row r="14" spans="1:6" s="19" customFormat="1" ht="15" customHeight="1" x14ac:dyDescent="0.25">
      <c r="B14" s="22" t="s">
        <v>14</v>
      </c>
      <c r="C14" s="23"/>
      <c r="D14" s="68" t="s">
        <v>49</v>
      </c>
      <c r="E14" s="68"/>
      <c r="F14" s="68"/>
    </row>
    <row r="15" spans="1:6" s="16" customFormat="1" ht="15" customHeight="1" x14ac:dyDescent="0.25">
      <c r="B15" s="24" t="s">
        <v>15</v>
      </c>
      <c r="C15" s="25"/>
      <c r="D15" s="69" t="s">
        <v>48</v>
      </c>
      <c r="E15" s="69"/>
      <c r="F15" s="69"/>
    </row>
    <row r="16" spans="1:6" s="16" customFormat="1" ht="31.5" customHeight="1" x14ac:dyDescent="0.25">
      <c r="B16" s="17" t="s">
        <v>16</v>
      </c>
      <c r="C16" s="18"/>
      <c r="D16" s="66" t="s">
        <v>44</v>
      </c>
      <c r="E16" s="66"/>
      <c r="F16" s="66"/>
    </row>
    <row r="17" spans="2:6" ht="18.75" customHeight="1" x14ac:dyDescent="0.25">
      <c r="B17" s="59" t="s">
        <v>17</v>
      </c>
      <c r="C17" s="60"/>
      <c r="D17" s="61" t="s">
        <v>18</v>
      </c>
      <c r="E17" s="62"/>
      <c r="F17" s="61" t="s">
        <v>19</v>
      </c>
    </row>
    <row r="18" spans="2:6" ht="15" customHeight="1" x14ac:dyDescent="0.25">
      <c r="B18" s="17"/>
      <c r="C18" s="10"/>
      <c r="D18" s="55" t="s">
        <v>29</v>
      </c>
      <c r="F18" s="55" t="s">
        <v>30</v>
      </c>
    </row>
    <row r="19" spans="2:6" ht="18.75" customHeight="1" thickBot="1" x14ac:dyDescent="0.3">
      <c r="B19" s="17"/>
      <c r="C19" s="10"/>
      <c r="D19" s="26" t="s">
        <v>20</v>
      </c>
      <c r="E19" s="27"/>
      <c r="F19" s="26" t="s">
        <v>21</v>
      </c>
    </row>
    <row r="20" spans="2:6" ht="22.5" customHeight="1" x14ac:dyDescent="0.25">
      <c r="B20" s="63"/>
      <c r="C20" s="63"/>
      <c r="D20" s="64"/>
    </row>
    <row r="21" spans="2:6" ht="12.75" customHeight="1" x14ac:dyDescent="0.25">
      <c r="B21" s="28"/>
      <c r="D21" s="11"/>
    </row>
    <row r="22" spans="2:6" ht="12.75" customHeight="1" x14ac:dyDescent="0.25">
      <c r="D22" s="11"/>
    </row>
    <row r="23" spans="2:6" ht="12.75" customHeight="1" x14ac:dyDescent="0.25">
      <c r="D23" s="29"/>
    </row>
    <row r="24" spans="2:6" ht="12.75" customHeight="1" x14ac:dyDescent="0.25">
      <c r="D24" s="11"/>
    </row>
  </sheetData>
  <mergeCells count="14">
    <mergeCell ref="D8:F8"/>
    <mergeCell ref="B1:D1"/>
    <mergeCell ref="B2:D2"/>
    <mergeCell ref="D5:F5"/>
    <mergeCell ref="D6:F6"/>
    <mergeCell ref="D7:F7"/>
    <mergeCell ref="B20:D20"/>
    <mergeCell ref="D9:F9"/>
    <mergeCell ref="D11:F11"/>
    <mergeCell ref="D13:F13"/>
    <mergeCell ref="D14:F14"/>
    <mergeCell ref="D15:F15"/>
    <mergeCell ref="D16:F16"/>
    <mergeCell ref="D10:F10"/>
  </mergeCells>
  <hyperlinks>
    <hyperlink ref="D18" r:id="rId1"/>
    <hyperlink ref="F18" r:id="rId2"/>
  </hyperlinks>
  <pageMargins left="0" right="0.59055118110236227" top="0" bottom="0.39370078740157483" header="0" footer="0.39370078740157483"/>
  <pageSetup paperSize="9" scale="91" orientation="portrait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V54"/>
  <sheetViews>
    <sheetView showGridLines="0" zoomScaleNormal="100" workbookViewId="0">
      <selection activeCell="B5" sqref="B5"/>
    </sheetView>
  </sheetViews>
  <sheetFormatPr baseColWidth="10" defaultColWidth="10.88671875" defaultRowHeight="16.5" customHeight="1" x14ac:dyDescent="0.25"/>
  <cols>
    <col min="1" max="1" width="6.88671875" style="30" customWidth="1"/>
    <col min="2" max="2" width="10.5546875" style="30" bestFit="1" customWidth="1"/>
    <col min="3" max="3" width="1.44140625" style="30" customWidth="1"/>
    <col min="4" max="4" width="11.44140625" style="30" customWidth="1"/>
    <col min="5" max="5" width="13.5546875" style="30" customWidth="1"/>
    <col min="6" max="7" width="9.33203125" style="30" customWidth="1"/>
    <col min="8" max="8" width="17.88671875" style="30" customWidth="1"/>
    <col min="9" max="9" width="1.44140625" style="30" customWidth="1"/>
    <col min="10" max="10" width="11.44140625" style="30" customWidth="1"/>
    <col min="11" max="11" width="13.5546875" style="30" customWidth="1"/>
    <col min="12" max="13" width="9.33203125" style="30" customWidth="1"/>
    <col min="14" max="14" width="18.33203125" style="30" customWidth="1"/>
    <col min="15" max="16384" width="10.88671875" style="30"/>
  </cols>
  <sheetData>
    <row r="1" spans="1:15" ht="33" customHeight="1" x14ac:dyDescent="0.25">
      <c r="A1" s="42"/>
      <c r="B1" s="71" t="s">
        <v>9</v>
      </c>
      <c r="C1" s="71"/>
      <c r="D1" s="71"/>
      <c r="E1" s="71"/>
    </row>
    <row r="2" spans="1:15" ht="16.5" customHeight="1" x14ac:dyDescent="0.25">
      <c r="A2" s="42"/>
      <c r="B2" s="72" t="s">
        <v>10</v>
      </c>
      <c r="C2" s="72"/>
      <c r="D2" s="72"/>
      <c r="E2" s="72"/>
      <c r="M2" s="31"/>
    </row>
    <row r="3" spans="1:15" ht="6.75" customHeight="1" x14ac:dyDescent="0.25">
      <c r="A3" s="43"/>
      <c r="B3" s="42"/>
      <c r="C3" s="42"/>
      <c r="D3" s="42"/>
    </row>
    <row r="4" spans="1:15" ht="16.5" customHeight="1" x14ac:dyDescent="0.25">
      <c r="M4" s="31"/>
    </row>
    <row r="5" spans="1:15" s="32" customFormat="1" ht="16.5" customHeight="1" x14ac:dyDescent="0.4">
      <c r="B5" s="33" t="s">
        <v>6</v>
      </c>
      <c r="C5" s="34"/>
      <c r="D5" s="82" t="s">
        <v>32</v>
      </c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5" s="2" customFormat="1" ht="2.25" customHeight="1" x14ac:dyDescent="0.25">
      <c r="B6" s="36"/>
      <c r="C6" s="3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5" s="2" customFormat="1" ht="6.75" customHeight="1" x14ac:dyDescent="0.25">
      <c r="B7" s="44"/>
      <c r="J7" s="77"/>
      <c r="K7" s="77"/>
      <c r="L7" s="77"/>
      <c r="M7" s="77"/>
    </row>
    <row r="8" spans="1:15" s="2" customFormat="1" ht="16.5" customHeight="1" x14ac:dyDescent="0.25">
      <c r="B8" s="45" t="s">
        <v>23</v>
      </c>
      <c r="C8" s="57"/>
      <c r="D8" s="78" t="s">
        <v>0</v>
      </c>
      <c r="E8" s="78"/>
      <c r="F8" s="78"/>
      <c r="G8" s="78"/>
      <c r="H8" s="78"/>
      <c r="I8" s="48"/>
      <c r="J8" s="78" t="s">
        <v>1</v>
      </c>
      <c r="K8" s="78"/>
      <c r="L8" s="78"/>
      <c r="M8" s="78"/>
      <c r="N8" s="78"/>
      <c r="O8" s="37"/>
    </row>
    <row r="9" spans="1:15" s="2" customFormat="1" ht="16.5" customHeight="1" x14ac:dyDescent="0.25">
      <c r="B9" s="56"/>
      <c r="C9" s="41"/>
      <c r="D9" s="40" t="s">
        <v>2</v>
      </c>
      <c r="E9" s="40" t="s">
        <v>33</v>
      </c>
      <c r="F9" s="40" t="s">
        <v>3</v>
      </c>
      <c r="G9" s="40" t="s">
        <v>5</v>
      </c>
      <c r="H9" s="40" t="s">
        <v>7</v>
      </c>
      <c r="I9" s="40"/>
      <c r="J9" s="40" t="s">
        <v>2</v>
      </c>
      <c r="K9" s="40" t="s">
        <v>33</v>
      </c>
      <c r="L9" s="40" t="s">
        <v>3</v>
      </c>
      <c r="M9" s="40" t="s">
        <v>5</v>
      </c>
      <c r="N9" s="40" t="s">
        <v>7</v>
      </c>
      <c r="O9" s="37"/>
    </row>
    <row r="10" spans="1:15" s="35" customFormat="1" ht="6.75" customHeight="1" x14ac:dyDescent="0.25">
      <c r="B10" s="46"/>
      <c r="C10" s="3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38"/>
    </row>
    <row r="11" spans="1:15" ht="16.5" customHeight="1" x14ac:dyDescent="0.25">
      <c r="B11" s="47" t="s">
        <v>34</v>
      </c>
      <c r="C11" s="3"/>
      <c r="D11" s="49">
        <v>15040</v>
      </c>
      <c r="E11" s="49">
        <v>405</v>
      </c>
      <c r="F11" s="49">
        <v>1088</v>
      </c>
      <c r="G11" s="49">
        <v>193</v>
      </c>
      <c r="H11" s="49">
        <v>16726</v>
      </c>
      <c r="I11" s="49"/>
      <c r="J11" s="49">
        <v>2120</v>
      </c>
      <c r="K11" s="49">
        <v>57</v>
      </c>
      <c r="L11" s="49">
        <v>202</v>
      </c>
      <c r="M11" s="49">
        <v>44</v>
      </c>
      <c r="N11" s="49">
        <v>2423</v>
      </c>
      <c r="O11" s="39"/>
    </row>
    <row r="12" spans="1:15" ht="16.5" customHeight="1" x14ac:dyDescent="0.25">
      <c r="B12" s="47" t="s">
        <v>35</v>
      </c>
      <c r="C12" s="3"/>
      <c r="D12" s="49">
        <v>16674</v>
      </c>
      <c r="E12" s="49">
        <v>392</v>
      </c>
      <c r="F12" s="49">
        <v>1066</v>
      </c>
      <c r="G12" s="49">
        <v>233</v>
      </c>
      <c r="H12" s="49">
        <v>18365</v>
      </c>
      <c r="I12" s="49"/>
      <c r="J12" s="49">
        <v>2119</v>
      </c>
      <c r="K12" s="49">
        <v>60</v>
      </c>
      <c r="L12" s="49">
        <v>205</v>
      </c>
      <c r="M12" s="49">
        <v>45</v>
      </c>
      <c r="N12" s="49">
        <v>2429</v>
      </c>
      <c r="O12" s="39"/>
    </row>
    <row r="13" spans="1:15" ht="16.5" customHeight="1" x14ac:dyDescent="0.25">
      <c r="B13" s="45">
        <v>1835</v>
      </c>
      <c r="C13" s="3"/>
      <c r="D13" s="49">
        <v>21219</v>
      </c>
      <c r="E13" s="49">
        <v>470</v>
      </c>
      <c r="F13" s="49">
        <v>1306</v>
      </c>
      <c r="G13" s="49">
        <v>259</v>
      </c>
      <c r="H13" s="49">
        <v>23254</v>
      </c>
      <c r="I13" s="49"/>
      <c r="J13" s="49" t="s">
        <v>4</v>
      </c>
      <c r="K13" s="49" t="s">
        <v>4</v>
      </c>
      <c r="L13" s="49" t="s">
        <v>4</v>
      </c>
      <c r="M13" s="49" t="s">
        <v>4</v>
      </c>
      <c r="N13" s="49" t="s">
        <v>4</v>
      </c>
      <c r="O13" s="39"/>
    </row>
    <row r="14" spans="1:15" ht="16.5" customHeight="1" x14ac:dyDescent="0.25">
      <c r="B14" s="45">
        <v>1837</v>
      </c>
      <c r="C14" s="3"/>
      <c r="D14" s="49">
        <v>22199</v>
      </c>
      <c r="E14" s="49">
        <v>466</v>
      </c>
      <c r="F14" s="49">
        <v>1379</v>
      </c>
      <c r="G14" s="49">
        <v>272</v>
      </c>
      <c r="H14" s="49">
        <v>24316</v>
      </c>
      <c r="I14" s="49"/>
      <c r="J14" s="49">
        <v>2220</v>
      </c>
      <c r="K14" s="49">
        <v>56</v>
      </c>
      <c r="L14" s="49">
        <v>210</v>
      </c>
      <c r="M14" s="49">
        <v>40</v>
      </c>
      <c r="N14" s="49">
        <v>2526</v>
      </c>
      <c r="O14" s="39"/>
    </row>
    <row r="15" spans="1:15" ht="22.5" customHeight="1" x14ac:dyDescent="0.25">
      <c r="B15" s="45">
        <v>1847</v>
      </c>
      <c r="C15" s="3"/>
      <c r="D15" s="49">
        <v>25787</v>
      </c>
      <c r="E15" s="49">
        <v>522</v>
      </c>
      <c r="F15" s="49">
        <v>1490</v>
      </c>
      <c r="G15" s="49">
        <v>268</v>
      </c>
      <c r="H15" s="49">
        <v>28067</v>
      </c>
      <c r="I15" s="49"/>
      <c r="J15" s="49">
        <v>2295</v>
      </c>
      <c r="K15" s="49">
        <v>60</v>
      </c>
      <c r="L15" s="49">
        <v>202</v>
      </c>
      <c r="M15" s="49">
        <v>52</v>
      </c>
      <c r="N15" s="49">
        <v>2609</v>
      </c>
      <c r="O15" s="39"/>
    </row>
    <row r="16" spans="1:15" ht="16.5" customHeight="1" x14ac:dyDescent="0.25">
      <c r="B16" s="45">
        <v>1850</v>
      </c>
      <c r="C16" s="3"/>
      <c r="D16" s="49">
        <v>27170</v>
      </c>
      <c r="E16" s="49">
        <v>531</v>
      </c>
      <c r="F16" s="49">
        <v>1575</v>
      </c>
      <c r="G16" s="49">
        <v>279</v>
      </c>
      <c r="H16" s="49">
        <v>29555</v>
      </c>
      <c r="I16" s="49"/>
      <c r="J16" s="49">
        <v>2338</v>
      </c>
      <c r="K16" s="49">
        <v>60</v>
      </c>
      <c r="L16" s="49">
        <v>202</v>
      </c>
      <c r="M16" s="49">
        <v>51</v>
      </c>
      <c r="N16" s="49">
        <v>2651</v>
      </c>
      <c r="O16" s="39"/>
    </row>
    <row r="17" spans="2:18" ht="16.5" customHeight="1" x14ac:dyDescent="0.25">
      <c r="B17" s="45">
        <v>1860</v>
      </c>
      <c r="C17" s="3"/>
      <c r="D17" s="49">
        <v>37915</v>
      </c>
      <c r="E17" s="49">
        <v>774</v>
      </c>
      <c r="F17" s="49">
        <v>1651</v>
      </c>
      <c r="G17" s="49">
        <v>340</v>
      </c>
      <c r="H17" s="49">
        <v>40680</v>
      </c>
      <c r="I17" s="49"/>
      <c r="J17" s="49">
        <v>2608</v>
      </c>
      <c r="K17" s="49">
        <v>75</v>
      </c>
      <c r="L17" s="49">
        <v>196</v>
      </c>
      <c r="M17" s="49">
        <v>48</v>
      </c>
      <c r="N17" s="49">
        <v>2927</v>
      </c>
      <c r="O17" s="39"/>
    </row>
    <row r="18" spans="2:18" ht="16.5" customHeight="1" x14ac:dyDescent="0.25">
      <c r="B18" s="45">
        <v>1870</v>
      </c>
      <c r="C18" s="3"/>
      <c r="D18" s="49">
        <v>44122</v>
      </c>
      <c r="E18" s="49">
        <v>746</v>
      </c>
      <c r="F18" s="49">
        <v>1785</v>
      </c>
      <c r="G18" s="49">
        <v>387</v>
      </c>
      <c r="H18" s="49">
        <v>47040</v>
      </c>
      <c r="I18" s="49"/>
      <c r="J18" s="49">
        <v>3576</v>
      </c>
      <c r="K18" s="49">
        <v>85</v>
      </c>
      <c r="L18" s="49">
        <v>232</v>
      </c>
      <c r="M18" s="49">
        <v>52</v>
      </c>
      <c r="N18" s="49">
        <v>3945</v>
      </c>
      <c r="O18" s="39"/>
    </row>
    <row r="19" spans="2:18" ht="16.5" customHeight="1" x14ac:dyDescent="0.25">
      <c r="B19" s="45">
        <v>1880</v>
      </c>
      <c r="C19" s="3"/>
      <c r="D19" s="49">
        <v>60550</v>
      </c>
      <c r="E19" s="49">
        <v>1187</v>
      </c>
      <c r="F19" s="49">
        <v>2038</v>
      </c>
      <c r="G19" s="49">
        <v>432</v>
      </c>
      <c r="H19" s="49">
        <v>64207</v>
      </c>
      <c r="I19" s="49"/>
      <c r="J19" s="49">
        <v>4898</v>
      </c>
      <c r="K19" s="49">
        <v>123</v>
      </c>
      <c r="L19" s="49">
        <v>242</v>
      </c>
      <c r="M19" s="49">
        <v>55</v>
      </c>
      <c r="N19" s="49">
        <v>5318</v>
      </c>
      <c r="O19" s="39"/>
    </row>
    <row r="20" spans="2:18" ht="22.5" customHeight="1" x14ac:dyDescent="0.25">
      <c r="B20" s="45">
        <v>1888</v>
      </c>
      <c r="C20" s="3"/>
      <c r="D20" s="49">
        <v>69809</v>
      </c>
      <c r="E20" s="49">
        <v>1322</v>
      </c>
      <c r="F20" s="49">
        <v>2146</v>
      </c>
      <c r="G20" s="49">
        <v>472</v>
      </c>
      <c r="H20" s="49">
        <v>73749</v>
      </c>
      <c r="I20" s="49"/>
      <c r="J20" s="49">
        <v>5124</v>
      </c>
      <c r="K20" s="49">
        <v>120</v>
      </c>
      <c r="L20" s="49">
        <v>235</v>
      </c>
      <c r="M20" s="49">
        <v>55</v>
      </c>
      <c r="N20" s="49">
        <v>5534</v>
      </c>
      <c r="O20" s="39"/>
    </row>
    <row r="21" spans="2:18" ht="16.5" customHeight="1" x14ac:dyDescent="0.25">
      <c r="B21" s="45">
        <v>1900</v>
      </c>
      <c r="C21" s="3"/>
      <c r="D21" s="49">
        <v>109161</v>
      </c>
      <c r="E21" s="49" t="s">
        <v>4</v>
      </c>
      <c r="F21" s="49">
        <v>2576</v>
      </c>
      <c r="G21" s="49">
        <v>490</v>
      </c>
      <c r="H21" s="49">
        <v>112227</v>
      </c>
      <c r="I21" s="49"/>
      <c r="J21" s="49">
        <v>8297</v>
      </c>
      <c r="K21" s="49" t="s">
        <v>4</v>
      </c>
      <c r="L21" s="49">
        <v>285</v>
      </c>
      <c r="M21" s="49">
        <v>56</v>
      </c>
      <c r="N21" s="49">
        <v>8638</v>
      </c>
      <c r="O21" s="39"/>
    </row>
    <row r="22" spans="2:18" ht="16.5" customHeight="1" x14ac:dyDescent="0.25">
      <c r="B22" s="45">
        <v>1910</v>
      </c>
      <c r="C22" s="3"/>
      <c r="D22" s="49">
        <v>132276</v>
      </c>
      <c r="E22" s="49" t="s">
        <v>4</v>
      </c>
      <c r="F22" s="49">
        <v>3185</v>
      </c>
      <c r="G22" s="49">
        <v>457</v>
      </c>
      <c r="H22" s="49">
        <v>135918</v>
      </c>
      <c r="I22" s="49"/>
      <c r="J22" s="49">
        <v>10237</v>
      </c>
      <c r="K22" s="49" t="s">
        <v>4</v>
      </c>
      <c r="L22" s="49">
        <v>354</v>
      </c>
      <c r="M22" s="49">
        <v>57</v>
      </c>
      <c r="N22" s="49">
        <v>10648</v>
      </c>
      <c r="O22" s="39"/>
    </row>
    <row r="23" spans="2:18" ht="16.5" customHeight="1" x14ac:dyDescent="0.25">
      <c r="B23" s="45">
        <v>1920</v>
      </c>
      <c r="C23" s="3"/>
      <c r="D23" s="49">
        <v>135976</v>
      </c>
      <c r="E23" s="49" t="s">
        <v>4</v>
      </c>
      <c r="F23" s="49">
        <v>4227</v>
      </c>
      <c r="G23" s="49">
        <v>505</v>
      </c>
      <c r="H23" s="49">
        <v>140708</v>
      </c>
      <c r="I23" s="49"/>
      <c r="J23" s="49">
        <v>11167</v>
      </c>
      <c r="K23" s="49" t="s">
        <v>4</v>
      </c>
      <c r="L23" s="49">
        <v>478</v>
      </c>
      <c r="M23" s="49">
        <v>59</v>
      </c>
      <c r="N23" s="49">
        <v>11704</v>
      </c>
      <c r="O23" s="39"/>
    </row>
    <row r="24" spans="2:18" ht="16.5" customHeight="1" x14ac:dyDescent="0.25">
      <c r="B24" s="45">
        <v>1930</v>
      </c>
      <c r="C24" s="3"/>
      <c r="D24" s="49">
        <v>148063</v>
      </c>
      <c r="E24" s="49" t="s">
        <v>4</v>
      </c>
      <c r="F24" s="49">
        <v>6393</v>
      </c>
      <c r="G24" s="49">
        <v>574</v>
      </c>
      <c r="H24" s="49">
        <v>155030</v>
      </c>
      <c r="I24" s="49"/>
      <c r="J24" s="49">
        <v>14252</v>
      </c>
      <c r="K24" s="49" t="s">
        <v>4</v>
      </c>
      <c r="L24" s="49">
        <v>952</v>
      </c>
      <c r="M24" s="49">
        <v>65</v>
      </c>
      <c r="N24" s="49">
        <v>15269</v>
      </c>
      <c r="O24" s="39"/>
    </row>
    <row r="25" spans="2:18" ht="22.5" customHeight="1" x14ac:dyDescent="0.25">
      <c r="B25" s="45">
        <v>1941</v>
      </c>
      <c r="C25" s="3"/>
      <c r="D25" s="49">
        <v>162105</v>
      </c>
      <c r="E25" s="49" t="s">
        <v>4</v>
      </c>
      <c r="F25" s="49">
        <v>7415</v>
      </c>
      <c r="G25" s="49">
        <v>441</v>
      </c>
      <c r="H25" s="49">
        <v>169961</v>
      </c>
      <c r="I25" s="49"/>
      <c r="J25" s="49">
        <v>17002</v>
      </c>
      <c r="K25" s="49" t="s">
        <v>4</v>
      </c>
      <c r="L25" s="49">
        <v>1341</v>
      </c>
      <c r="M25" s="49">
        <v>80</v>
      </c>
      <c r="N25" s="49">
        <v>18423</v>
      </c>
      <c r="O25" s="39"/>
    </row>
    <row r="26" spans="2:18" ht="16.5" customHeight="1" x14ac:dyDescent="0.25">
      <c r="B26" s="45">
        <v>1950</v>
      </c>
      <c r="C26" s="3"/>
      <c r="D26" s="49">
        <v>183543</v>
      </c>
      <c r="E26" s="49" t="s">
        <v>4</v>
      </c>
      <c r="F26" s="49">
        <v>12402</v>
      </c>
      <c r="G26" s="49">
        <v>553</v>
      </c>
      <c r="H26" s="49">
        <v>196498</v>
      </c>
      <c r="I26" s="49"/>
      <c r="J26" s="49">
        <v>18510</v>
      </c>
      <c r="K26" s="49" t="s">
        <v>4</v>
      </c>
      <c r="L26" s="49">
        <v>1976</v>
      </c>
      <c r="M26" s="49">
        <v>87</v>
      </c>
      <c r="N26" s="49">
        <v>20573</v>
      </c>
      <c r="O26" s="39"/>
    </row>
    <row r="27" spans="2:18" ht="16.5" customHeight="1" x14ac:dyDescent="0.25">
      <c r="B27" s="45">
        <v>1960</v>
      </c>
      <c r="C27" s="3"/>
      <c r="D27" s="49">
        <v>206746</v>
      </c>
      <c r="E27" s="49" t="s">
        <v>4</v>
      </c>
      <c r="F27" s="49">
        <v>18077</v>
      </c>
      <c r="G27" s="49">
        <v>765</v>
      </c>
      <c r="H27" s="49">
        <v>225588</v>
      </c>
      <c r="I27" s="49"/>
      <c r="J27" s="49">
        <v>19293</v>
      </c>
      <c r="K27" s="49" t="s">
        <v>4</v>
      </c>
      <c r="L27" s="49">
        <v>2680</v>
      </c>
      <c r="M27" s="49">
        <v>116</v>
      </c>
      <c r="N27" s="49">
        <v>22089</v>
      </c>
      <c r="O27" s="39"/>
    </row>
    <row r="28" spans="2:18" ht="16.5" customHeight="1" x14ac:dyDescent="0.25">
      <c r="B28" s="45">
        <v>1970</v>
      </c>
      <c r="C28" s="3"/>
      <c r="D28" s="49">
        <v>212857</v>
      </c>
      <c r="E28" s="49" t="s">
        <v>4</v>
      </c>
      <c r="F28" s="49">
        <v>21026</v>
      </c>
      <c r="G28" s="49">
        <v>1062</v>
      </c>
      <c r="H28" s="49">
        <v>234945</v>
      </c>
      <c r="I28" s="49"/>
      <c r="J28" s="49">
        <v>18762</v>
      </c>
      <c r="K28" s="49" t="s">
        <v>4</v>
      </c>
      <c r="L28" s="49">
        <v>3021</v>
      </c>
      <c r="M28" s="49">
        <v>182</v>
      </c>
      <c r="N28" s="49">
        <v>21965</v>
      </c>
      <c r="O28" s="39"/>
    </row>
    <row r="29" spans="2:18" ht="16.5" customHeight="1" x14ac:dyDescent="0.25">
      <c r="B29" s="45">
        <v>1980</v>
      </c>
      <c r="C29" s="3"/>
      <c r="D29" s="49">
        <v>182143</v>
      </c>
      <c r="E29" s="49" t="s">
        <v>4</v>
      </c>
      <c r="F29" s="49">
        <v>20611</v>
      </c>
      <c r="G29" s="49">
        <v>1161</v>
      </c>
      <c r="H29" s="49">
        <v>203915</v>
      </c>
      <c r="I29" s="49"/>
      <c r="J29" s="49">
        <v>18463</v>
      </c>
      <c r="K29" s="49" t="s">
        <v>4</v>
      </c>
      <c r="L29" s="49">
        <v>3362</v>
      </c>
      <c r="M29" s="49">
        <v>218</v>
      </c>
      <c r="N29" s="49">
        <v>22043</v>
      </c>
      <c r="O29" s="39"/>
      <c r="R29" s="30" t="s">
        <v>8</v>
      </c>
    </row>
    <row r="30" spans="2:18" ht="22.5" customHeight="1" x14ac:dyDescent="0.25">
      <c r="B30" s="45">
        <v>1990</v>
      </c>
      <c r="C30" s="3"/>
      <c r="D30" s="49">
        <v>178428</v>
      </c>
      <c r="E30" s="49" t="s">
        <v>4</v>
      </c>
      <c r="F30" s="49">
        <v>19914</v>
      </c>
      <c r="G30" s="49">
        <v>1069</v>
      </c>
      <c r="H30" s="49">
        <v>199411</v>
      </c>
      <c r="I30" s="49"/>
      <c r="J30" s="49">
        <v>18566</v>
      </c>
      <c r="K30" s="49" t="s">
        <v>4</v>
      </c>
      <c r="L30" s="49">
        <v>3600</v>
      </c>
      <c r="M30" s="49">
        <v>240</v>
      </c>
      <c r="N30" s="49">
        <v>22406</v>
      </c>
      <c r="O30" s="39"/>
      <c r="R30" s="30" t="s">
        <v>8</v>
      </c>
    </row>
    <row r="31" spans="2:18" ht="22.5" customHeight="1" x14ac:dyDescent="0.25">
      <c r="B31" s="45">
        <v>2000</v>
      </c>
      <c r="C31" s="3"/>
      <c r="D31" s="49">
        <v>166558</v>
      </c>
      <c r="E31" s="49" t="s">
        <v>4</v>
      </c>
      <c r="F31" s="48">
        <v>20370</v>
      </c>
      <c r="G31" s="48">
        <v>1151</v>
      </c>
      <c r="H31" s="49">
        <v>188079</v>
      </c>
      <c r="I31" s="49"/>
      <c r="J31" s="48">
        <v>18472</v>
      </c>
      <c r="K31" s="48" t="s">
        <v>4</v>
      </c>
      <c r="L31" s="49">
        <v>3847</v>
      </c>
      <c r="M31" s="49">
        <v>275</v>
      </c>
      <c r="N31" s="48">
        <v>22594</v>
      </c>
      <c r="O31" s="39"/>
    </row>
    <row r="32" spans="2:18" ht="16.5" customHeight="1" x14ac:dyDescent="0.25">
      <c r="B32" s="45" t="s">
        <v>36</v>
      </c>
      <c r="C32" s="3"/>
      <c r="D32" s="49">
        <v>169674</v>
      </c>
      <c r="E32" s="49" t="s">
        <v>4</v>
      </c>
      <c r="F32" s="49">
        <v>20767</v>
      </c>
      <c r="G32" s="49">
        <v>1165</v>
      </c>
      <c r="H32" s="49">
        <f>D32+F32+G32</f>
        <v>191606</v>
      </c>
      <c r="I32" s="49"/>
      <c r="J32" s="49">
        <v>18296.049070710262</v>
      </c>
      <c r="K32" s="49" t="s">
        <v>4</v>
      </c>
      <c r="L32" s="49">
        <v>3941.5918715015819</v>
      </c>
      <c r="M32" s="49">
        <v>296.14147909967846</v>
      </c>
      <c r="N32" s="49">
        <v>22533.782421311524</v>
      </c>
      <c r="O32" s="39"/>
    </row>
    <row r="33" spans="2:22" ht="16.5" customHeight="1" x14ac:dyDescent="0.25">
      <c r="B33" s="47">
        <v>2011</v>
      </c>
      <c r="C33" s="3"/>
      <c r="D33" s="49">
        <v>171092</v>
      </c>
      <c r="E33" s="49" t="s">
        <v>4</v>
      </c>
      <c r="F33" s="49">
        <v>20764</v>
      </c>
      <c r="G33" s="49">
        <v>1180</v>
      </c>
      <c r="H33" s="49">
        <v>193036</v>
      </c>
      <c r="I33" s="49"/>
      <c r="J33" s="49">
        <v>18355</v>
      </c>
      <c r="K33" s="49" t="s">
        <v>4</v>
      </c>
      <c r="L33" s="49">
        <v>3957</v>
      </c>
      <c r="M33" s="49">
        <v>300</v>
      </c>
      <c r="N33" s="49">
        <v>22612</v>
      </c>
      <c r="O33" s="39"/>
    </row>
    <row r="34" spans="2:22" ht="16.5" customHeight="1" x14ac:dyDescent="0.25">
      <c r="B34" s="47">
        <v>2012</v>
      </c>
      <c r="C34" s="3"/>
      <c r="D34" s="49">
        <v>172324</v>
      </c>
      <c r="E34" s="49" t="s">
        <v>4</v>
      </c>
      <c r="F34" s="49">
        <v>20835</v>
      </c>
      <c r="G34" s="49">
        <v>1198</v>
      </c>
      <c r="H34" s="49">
        <v>194357</v>
      </c>
      <c r="I34" s="49"/>
      <c r="J34" s="49">
        <v>18377</v>
      </c>
      <c r="K34" s="49" t="s">
        <v>4</v>
      </c>
      <c r="L34" s="49">
        <v>3955</v>
      </c>
      <c r="M34" s="49">
        <v>298</v>
      </c>
      <c r="N34" s="49">
        <v>22630</v>
      </c>
      <c r="O34" s="39"/>
    </row>
    <row r="35" spans="2:22" ht="16.5" customHeight="1" x14ac:dyDescent="0.25">
      <c r="B35" s="47">
        <v>2013</v>
      </c>
      <c r="C35" s="3"/>
      <c r="D35" s="49">
        <v>174321</v>
      </c>
      <c r="E35" s="49" t="s">
        <v>4</v>
      </c>
      <c r="F35" s="49">
        <v>20915</v>
      </c>
      <c r="G35" s="49">
        <v>1183</v>
      </c>
      <c r="H35" s="49">
        <v>196419</v>
      </c>
      <c r="I35" s="49"/>
      <c r="J35" s="49">
        <v>18760</v>
      </c>
      <c r="K35" s="49" t="s">
        <v>4</v>
      </c>
      <c r="L35" s="49">
        <v>4093</v>
      </c>
      <c r="M35" s="49">
        <v>308</v>
      </c>
      <c r="N35" s="49">
        <v>23161</v>
      </c>
      <c r="O35" s="39"/>
    </row>
    <row r="36" spans="2:22" ht="22.5" customHeight="1" x14ac:dyDescent="0.25">
      <c r="B36" s="47">
        <v>2014</v>
      </c>
      <c r="C36" s="3"/>
      <c r="D36" s="49">
        <v>175523</v>
      </c>
      <c r="E36" s="49" t="s">
        <v>4</v>
      </c>
      <c r="F36" s="49">
        <v>20932</v>
      </c>
      <c r="G36" s="49">
        <v>1241</v>
      </c>
      <c r="H36" s="49">
        <v>197696</v>
      </c>
      <c r="I36" s="49"/>
      <c r="J36" s="49">
        <v>18804</v>
      </c>
      <c r="K36" s="49" t="s">
        <v>4</v>
      </c>
      <c r="L36" s="49">
        <v>4102</v>
      </c>
      <c r="M36" s="49">
        <v>310</v>
      </c>
      <c r="N36" s="49">
        <v>23216</v>
      </c>
      <c r="O36" s="39"/>
    </row>
    <row r="37" spans="2:22" s="39" customFormat="1" ht="16.5" customHeight="1" x14ac:dyDescent="0.25">
      <c r="B37" s="47">
        <v>2015</v>
      </c>
      <c r="C37" s="3"/>
      <c r="D37" s="49">
        <v>176950</v>
      </c>
      <c r="E37" s="49" t="s">
        <v>4</v>
      </c>
      <c r="F37" s="49">
        <v>20876</v>
      </c>
      <c r="G37" s="49">
        <v>1204</v>
      </c>
      <c r="H37" s="49">
        <v>199030</v>
      </c>
      <c r="I37" s="49"/>
      <c r="J37" s="49">
        <v>18352</v>
      </c>
      <c r="K37" s="49" t="s">
        <v>4</v>
      </c>
      <c r="L37" s="49">
        <v>3947</v>
      </c>
      <c r="M37" s="49">
        <v>298</v>
      </c>
      <c r="N37" s="49">
        <v>22597</v>
      </c>
    </row>
    <row r="38" spans="2:22" ht="16.5" customHeight="1" x14ac:dyDescent="0.25">
      <c r="B38" s="47">
        <v>2016</v>
      </c>
      <c r="C38" s="3"/>
      <c r="D38" s="49">
        <v>177737</v>
      </c>
      <c r="E38" s="49" t="s">
        <v>4</v>
      </c>
      <c r="F38" s="49">
        <v>21020</v>
      </c>
      <c r="G38" s="49">
        <v>1190</v>
      </c>
      <c r="H38" s="49">
        <v>199947</v>
      </c>
      <c r="I38" s="49"/>
      <c r="J38" s="49">
        <v>18381</v>
      </c>
      <c r="K38" s="49" t="s">
        <v>4</v>
      </c>
      <c r="L38" s="49">
        <v>3956</v>
      </c>
      <c r="M38" s="49">
        <v>297</v>
      </c>
      <c r="N38" s="49">
        <v>22634</v>
      </c>
      <c r="O38" s="39"/>
      <c r="V38" s="30" t="s">
        <v>8</v>
      </c>
    </row>
    <row r="39" spans="2:22" ht="16.5" customHeight="1" x14ac:dyDescent="0.25">
      <c r="B39" s="47">
        <v>2017</v>
      </c>
      <c r="C39" s="3"/>
      <c r="D39" s="49">
        <v>178202</v>
      </c>
      <c r="E39" s="49" t="s">
        <v>4</v>
      </c>
      <c r="F39" s="49">
        <v>21351</v>
      </c>
      <c r="G39" s="49">
        <v>1191</v>
      </c>
      <c r="H39" s="49">
        <v>200744</v>
      </c>
      <c r="I39" s="49"/>
      <c r="J39" s="49">
        <v>18346</v>
      </c>
      <c r="K39" s="49" t="s">
        <v>4</v>
      </c>
      <c r="L39" s="49">
        <v>3970</v>
      </c>
      <c r="M39" s="49">
        <v>296</v>
      </c>
      <c r="N39" s="49">
        <v>22612</v>
      </c>
      <c r="O39" s="39"/>
    </row>
    <row r="40" spans="2:22" ht="16.5" customHeight="1" x14ac:dyDescent="0.25">
      <c r="B40" s="47">
        <v>2018</v>
      </c>
      <c r="C40" s="3"/>
      <c r="D40" s="49">
        <v>179401</v>
      </c>
      <c r="E40" s="49" t="s">
        <v>4</v>
      </c>
      <c r="F40" s="49">
        <v>21437</v>
      </c>
      <c r="G40" s="49">
        <v>1210</v>
      </c>
      <c r="H40" s="49">
        <v>202048</v>
      </c>
      <c r="I40" s="49"/>
      <c r="J40" s="49">
        <v>18359</v>
      </c>
      <c r="K40" s="49" t="s">
        <v>4</v>
      </c>
      <c r="L40" s="49">
        <v>3972</v>
      </c>
      <c r="M40" s="49">
        <v>298</v>
      </c>
      <c r="N40" s="49">
        <v>22629</v>
      </c>
      <c r="O40" s="39"/>
    </row>
    <row r="41" spans="2:22" ht="22.5" customHeight="1" x14ac:dyDescent="0.25">
      <c r="B41" s="47">
        <v>2019</v>
      </c>
      <c r="C41" s="3"/>
      <c r="D41" s="49">
        <v>180568</v>
      </c>
      <c r="E41" s="49" t="s">
        <v>4</v>
      </c>
      <c r="F41" s="49">
        <v>21586</v>
      </c>
      <c r="G41" s="49">
        <v>1193</v>
      </c>
      <c r="H41" s="49">
        <v>203347</v>
      </c>
      <c r="I41" s="49"/>
      <c r="J41" s="49">
        <v>18337</v>
      </c>
      <c r="K41" s="49" t="s">
        <v>4</v>
      </c>
      <c r="L41" s="49">
        <v>3987</v>
      </c>
      <c r="M41" s="49">
        <v>296</v>
      </c>
      <c r="N41" s="49">
        <v>22620</v>
      </c>
      <c r="O41" s="39"/>
    </row>
    <row r="42" spans="2:22" s="39" customFormat="1" ht="16.5" customHeight="1" x14ac:dyDescent="0.25">
      <c r="B42" s="47">
        <v>2020</v>
      </c>
      <c r="C42" s="3"/>
      <c r="D42" s="49">
        <v>180246</v>
      </c>
      <c r="E42" s="49" t="s">
        <v>4</v>
      </c>
      <c r="F42" s="49">
        <v>21851</v>
      </c>
      <c r="G42" s="49">
        <v>1191</v>
      </c>
      <c r="H42" s="49">
        <v>203288</v>
      </c>
      <c r="I42" s="49"/>
      <c r="J42" s="49">
        <v>18305</v>
      </c>
      <c r="K42" s="49" t="s">
        <v>4</v>
      </c>
      <c r="L42" s="49">
        <v>4018</v>
      </c>
      <c r="M42" s="49">
        <v>296</v>
      </c>
      <c r="N42" s="49">
        <v>22619</v>
      </c>
    </row>
    <row r="43" spans="2:22" s="39" customFormat="1" ht="16.5" customHeight="1" x14ac:dyDescent="0.25">
      <c r="B43" s="47">
        <v>2021</v>
      </c>
      <c r="C43" s="3"/>
      <c r="D43" s="49">
        <v>179496</v>
      </c>
      <c r="E43" s="49" t="s">
        <v>4</v>
      </c>
      <c r="F43" s="49">
        <v>21878</v>
      </c>
      <c r="G43" s="49">
        <v>1244</v>
      </c>
      <c r="H43" s="49">
        <v>202618</v>
      </c>
      <c r="I43" s="49"/>
      <c r="J43" s="49">
        <v>18327</v>
      </c>
      <c r="K43" s="49" t="s">
        <v>4</v>
      </c>
      <c r="L43" s="49">
        <v>4029</v>
      </c>
      <c r="M43" s="49">
        <v>306</v>
      </c>
      <c r="N43" s="49">
        <v>22662</v>
      </c>
    </row>
    <row r="44" spans="2:22" ht="22.5" customHeight="1" x14ac:dyDescent="0.25">
      <c r="B44" s="50">
        <v>2022</v>
      </c>
      <c r="C44" s="40"/>
      <c r="D44" s="51">
        <v>182613</v>
      </c>
      <c r="E44" s="51" t="s">
        <v>4</v>
      </c>
      <c r="F44" s="51">
        <v>22259</v>
      </c>
      <c r="G44" s="51">
        <v>1317</v>
      </c>
      <c r="H44" s="51">
        <v>206189</v>
      </c>
      <c r="I44" s="51"/>
      <c r="J44" s="51">
        <v>18362</v>
      </c>
      <c r="K44" s="51" t="s">
        <v>4</v>
      </c>
      <c r="L44" s="51">
        <v>4075</v>
      </c>
      <c r="M44" s="51">
        <v>312</v>
      </c>
      <c r="N44" s="51">
        <v>22749</v>
      </c>
      <c r="O44" s="39"/>
    </row>
    <row r="45" spans="2:22" ht="6.75" customHeight="1" x14ac:dyDescent="0.2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Q45" s="30" t="s">
        <v>8</v>
      </c>
    </row>
    <row r="46" spans="2:22" ht="13.5" customHeight="1" x14ac:dyDescent="0.25">
      <c r="B46" s="79" t="s">
        <v>26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39"/>
    </row>
    <row r="47" spans="2:22" ht="13.5" customHeight="1" x14ac:dyDescent="0.25">
      <c r="B47" s="81" t="s">
        <v>31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39"/>
    </row>
    <row r="48" spans="2:22" ht="13.5" customHeight="1" x14ac:dyDescent="0.25">
      <c r="B48" s="79" t="s">
        <v>28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39"/>
      <c r="R48" s="37"/>
    </row>
    <row r="49" spans="2:15" ht="13.5" customHeight="1" x14ac:dyDescent="0.25">
      <c r="B49" s="81" t="s">
        <v>27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39"/>
    </row>
    <row r="50" spans="2:15" ht="13.5" customHeight="1" x14ac:dyDescent="0.25">
      <c r="B50" s="79" t="s">
        <v>24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39"/>
    </row>
    <row r="51" spans="2:15" ht="13.5" customHeight="1" x14ac:dyDescent="0.25">
      <c r="B51" s="79" t="s">
        <v>25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39"/>
    </row>
    <row r="52" spans="2:15" ht="13.5" customHeight="1" x14ac:dyDescent="0.25">
      <c r="B52" s="79" t="s">
        <v>38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39"/>
    </row>
    <row r="53" spans="2:15" ht="13.5" customHeight="1" x14ac:dyDescent="0.25">
      <c r="B53" s="76" t="s">
        <v>37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39"/>
    </row>
    <row r="54" spans="2:15" ht="6.75" customHeight="1" thickBot="1" x14ac:dyDescent="0.3">
      <c r="B54" s="52"/>
      <c r="C54" s="52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39"/>
    </row>
  </sheetData>
  <mergeCells count="15">
    <mergeCell ref="B1:E1"/>
    <mergeCell ref="B2:E2"/>
    <mergeCell ref="D5:N5"/>
    <mergeCell ref="D6:N6"/>
    <mergeCell ref="D8:H8"/>
    <mergeCell ref="B53:N53"/>
    <mergeCell ref="J7:M7"/>
    <mergeCell ref="J8:N8"/>
    <mergeCell ref="B46:N46"/>
    <mergeCell ref="B47:N47"/>
    <mergeCell ref="B48:N48"/>
    <mergeCell ref="B49:N49"/>
    <mergeCell ref="B50:N50"/>
    <mergeCell ref="B51:N51"/>
    <mergeCell ref="B52:N52"/>
  </mergeCells>
  <phoneticPr fontId="9" type="noConversion"/>
  <pageMargins left="0" right="0.59055118110236227" top="0" bottom="0.39370078740157483" header="0" footer="0.39370078740157483"/>
  <pageSetup paperSize="9" scale="67" orientation="portrait" verticalDpi="4294967292" r:id="rId1"/>
  <headerFooter scaleWithDoc="0" alignWithMargins="0"/>
  <ignoredErrors>
    <ignoredError sqref="B11:B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Steckbrief</vt:lpstr>
      <vt:lpstr>Wohnbevölkerung_Gebäude</vt:lpstr>
      <vt:lpstr>Wohnbevölkerung_Gebäude!Druckbereich</vt:lpstr>
      <vt:lpstr>Wohnbevölkerung_Gebäude!Drucktitel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Wohnbevölkerung und bewohnte Gebäude nach Gemeinde</dc:title>
  <dc:creator>StatA</dc:creator>
  <cp:lastModifiedBy>Statistisches Amt Basel-Stadt</cp:lastModifiedBy>
  <cp:lastPrinted>2023-08-08T14:11:07Z</cp:lastPrinted>
  <dcterms:created xsi:type="dcterms:W3CDTF">2015-03-19T16:24:36Z</dcterms:created>
  <dcterms:modified xsi:type="dcterms:W3CDTF">2023-09-07T07:33:37Z</dcterms:modified>
</cp:coreProperties>
</file>