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P:\1_Arbeitsbereiche\5_Publikationen\2_Internet\01-Tabellen\01-Bevölkerung\1-Struktur\"/>
    </mc:Choice>
  </mc:AlternateContent>
  <bookViews>
    <workbookView xWindow="600" yWindow="276" windowWidth="17856" windowHeight="11628" tabRatio="489"/>
  </bookViews>
  <sheets>
    <sheet name="Steckbrief" sheetId="95" r:id="rId1"/>
    <sheet name="Gesamtbevölkerung" sheetId="91" r:id="rId2"/>
    <sheet name="Kantonsbürger" sheetId="97" r:id="rId3"/>
    <sheet name="Schweizer" sheetId="92" r:id="rId4"/>
    <sheet name="Ausländer" sheetId="93" r:id="rId5"/>
  </sheets>
  <definedNames>
    <definedName name="_AMO_UniqueIdentifier" localSheetId="0" hidden="1">"'4fe89bc0-b8cf-4f29-9a08-7226790f6157'"</definedName>
    <definedName name="_AMO_UniqueIdentifier" hidden="1">"'6241396f-f063-43c3-ad01-8b1374161b3e'"</definedName>
    <definedName name="Daten2010" localSheetId="2">#REF!</definedName>
    <definedName name="Daten2010" localSheetId="0">#REF!</definedName>
    <definedName name="Daten2010">#REF!</definedName>
    <definedName name="_xlnm.Print_Titles" localSheetId="4">Ausländer!$1:$7</definedName>
    <definedName name="_xlnm.Print_Titles" localSheetId="1">Gesamtbevölkerung!$1:$7</definedName>
    <definedName name="_xlnm.Print_Titles" localSheetId="2">Kantonsbürger!$1:$7</definedName>
    <definedName name="_xlnm.Print_Titles" localSheetId="3">Schweizer!$1:$7</definedName>
  </definedNames>
  <calcPr calcId="162913" concurrentCalc="0"/>
</workbook>
</file>

<file path=xl/calcChain.xml><?xml version="1.0" encoding="utf-8"?>
<calcChain xmlns="http://schemas.openxmlformats.org/spreadsheetml/2006/main">
  <c r="X30" i="97" l="1"/>
  <c r="X33" i="97"/>
  <c r="X10" i="97"/>
  <c r="W10" i="91"/>
  <c r="M33" i="91"/>
</calcChain>
</file>

<file path=xl/sharedStrings.xml><?xml version="1.0" encoding="utf-8"?>
<sst xmlns="http://schemas.openxmlformats.org/spreadsheetml/2006/main" count="479" uniqueCount="80">
  <si>
    <t>Stadt Basel</t>
  </si>
  <si>
    <t>Landgemeinden</t>
  </si>
  <si>
    <t>Kanton Basel-Stadt</t>
  </si>
  <si>
    <t>t01.1.16</t>
  </si>
  <si>
    <t xml:space="preserve">  Altstadt Grossbasel</t>
  </si>
  <si>
    <t xml:space="preserve">  Vorstädte</t>
  </si>
  <si>
    <t xml:space="preserve">  Am Ring</t>
  </si>
  <si>
    <t xml:space="preserve">  Breite</t>
  </si>
  <si>
    <t xml:space="preserve">  St. Alban</t>
  </si>
  <si>
    <t xml:space="preserve">  Gundeldingen</t>
  </si>
  <si>
    <t xml:space="preserve">  Bruderholz</t>
  </si>
  <si>
    <t xml:space="preserve">  Bachletten</t>
  </si>
  <si>
    <t xml:space="preserve">  Gotthelf</t>
  </si>
  <si>
    <t xml:space="preserve">  Iselin</t>
  </si>
  <si>
    <t xml:space="preserve">  St. Johann</t>
  </si>
  <si>
    <t xml:space="preserve">  Altstadt Kleinbasel</t>
  </si>
  <si>
    <t xml:space="preserve">  Clara</t>
  </si>
  <si>
    <t xml:space="preserve">  Wettstein</t>
  </si>
  <si>
    <t xml:space="preserve">  Hirzbrunnen</t>
  </si>
  <si>
    <t xml:space="preserve">  Rosental</t>
  </si>
  <si>
    <t xml:space="preserve">  Matthäus</t>
  </si>
  <si>
    <t xml:space="preserve">  Klybeck</t>
  </si>
  <si>
    <t xml:space="preserve">  Kleinhüningen</t>
  </si>
  <si>
    <t xml:space="preserve">  Riehen</t>
  </si>
  <si>
    <t xml:space="preserve">  Bettingen</t>
  </si>
  <si>
    <t>Wohnbevölkerung am Jahresende nach Gemeinde und Wohnviertel seit 2000</t>
  </si>
  <si>
    <t xml:space="preserve"> </t>
  </si>
  <si>
    <t>Ausländische Wohnbevölkerung am Jahresende nach Gemeinde und Wohnviertel seit 2000</t>
  </si>
  <si>
    <t>Präsidialdepartement des Kantons Basel-Stadt</t>
  </si>
  <si>
    <t>Statistisches Amt</t>
  </si>
  <si>
    <t>Erläuterungen:</t>
  </si>
  <si>
    <t>Datenquelle:</t>
  </si>
  <si>
    <t>Verfügbarkeit:</t>
  </si>
  <si>
    <t>Letzte Aktualisierung:</t>
  </si>
  <si>
    <t>Nächste Aktualisierung:</t>
  </si>
  <si>
    <t>Zitiervorschlag [Quelle]:</t>
  </si>
  <si>
    <t>Weitere Auskünfte:</t>
  </si>
  <si>
    <t>Christa Moll Freddi</t>
  </si>
  <si>
    <t>+41 61 267 87 43</t>
  </si>
  <si>
    <t>Wohnbevölkerung am Jahresende nach Gemeinde und Wohnviertel</t>
  </si>
  <si>
    <t>Gemeinde/Wohnviertel</t>
  </si>
  <si>
    <t>christa.moll@bs.ch</t>
  </si>
  <si>
    <t>…</t>
  </si>
  <si>
    <r>
      <t>2010</t>
    </r>
    <r>
      <rPr>
        <vertAlign val="superscript"/>
        <sz val="9"/>
        <rFont val="Arial"/>
        <family val="2"/>
      </rPr>
      <t>1</t>
    </r>
  </si>
  <si>
    <r>
      <t>2012</t>
    </r>
    <r>
      <rPr>
        <vertAlign val="superscript"/>
        <sz val="9"/>
        <rFont val="Arial"/>
        <family val="2"/>
      </rPr>
      <t>2</t>
    </r>
  </si>
  <si>
    <r>
      <t>Kantonsbürger</t>
    </r>
    <r>
      <rPr>
        <sz val="10"/>
        <rFont val="Arial Black"/>
        <family val="2"/>
      </rPr>
      <t xml:space="preserve"> am Jahresende nach Gemeinde und Wohnviertel seit 2000</t>
    </r>
    <r>
      <rPr>
        <vertAlign val="superscript"/>
        <sz val="9"/>
        <rFont val="Arial Black"/>
        <family val="2"/>
      </rPr>
      <t>1</t>
    </r>
  </si>
  <si>
    <r>
      <t>Schweizer Wohnbevölkerung</t>
    </r>
    <r>
      <rPr>
        <sz val="10"/>
        <rFont val="Arial Black"/>
        <family val="2"/>
      </rPr>
      <t xml:space="preserve"> am Jahresende nach Gemeinde und Wohnviertel seit 2000</t>
    </r>
    <r>
      <rPr>
        <vertAlign val="superscript"/>
        <sz val="9"/>
        <rFont val="Arial Black"/>
        <family val="2"/>
      </rPr>
      <t>1</t>
    </r>
  </si>
  <si>
    <r>
      <t>2010</t>
    </r>
    <r>
      <rPr>
        <vertAlign val="superscript"/>
        <sz val="9"/>
        <rFont val="Arial"/>
        <family val="2"/>
      </rPr>
      <t>2</t>
    </r>
  </si>
  <si>
    <r>
      <t>2012</t>
    </r>
    <r>
      <rPr>
        <vertAlign val="superscript"/>
        <sz val="9"/>
        <rFont val="Arial"/>
        <family val="2"/>
      </rPr>
      <t>3</t>
    </r>
  </si>
  <si>
    <r>
      <t>2019</t>
    </r>
    <r>
      <rPr>
        <vertAlign val="superscript"/>
        <sz val="9"/>
        <rFont val="Arial"/>
        <family val="2"/>
      </rPr>
      <t>3</t>
    </r>
  </si>
  <si>
    <r>
      <t>3</t>
    </r>
    <r>
      <rPr>
        <sz val="9"/>
        <rFont val="Arial"/>
        <family val="2"/>
      </rPr>
      <t xml:space="preserve">Infolge einer Systemumstellung ohne Grenzgänger mit Wochenaufenthalt. </t>
    </r>
  </si>
  <si>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Infolge einer Systemumstellung ohne Grenzgänger mit Wochenaufenthalt. 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</si>
  <si>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Korrigiert im Rahmen der Registerbereinigungen für die Volkszählung 2010. </t>
    </r>
  </si>
  <si>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>Bis zum Jahr 2011 wurde die Bevölkerungszahl durch Fortschreibung ermittelt. Seit dem Jahr 2012 basiert sie direkt auf Auswertungen aus dem kantonalen Einwohnerregister.</t>
    </r>
  </si>
  <si>
    <t>Publikationsort:</t>
  </si>
  <si>
    <t>Internetseite des Statistischen Amtes des Kantons Basel-Stadt</t>
  </si>
  <si>
    <t>Erhebungsart:</t>
  </si>
  <si>
    <t>Daten öffentlicher Organe, Einwohnerregister des Kantons Basel-Stadt</t>
  </si>
  <si>
    <t>Einwohneramt des Kantons Basel-Stadt</t>
  </si>
  <si>
    <t>Stichtag:</t>
  </si>
  <si>
    <t>Jahresende</t>
  </si>
  <si>
    <t>Statistisches Amt des Kantons Basel-Stadt, Kantonale Bevölkerungsstatistik</t>
  </si>
  <si>
    <t>Raphael Alù</t>
  </si>
  <si>
    <t>raphael.alu@bs.ch</t>
  </si>
  <si>
    <t>+41 61 267 87 61</t>
  </si>
  <si>
    <r>
      <t>2021</t>
    </r>
    <r>
      <rPr>
        <vertAlign val="superscript"/>
        <sz val="9"/>
        <rFont val="Arial"/>
        <family val="2"/>
      </rPr>
      <t>4</t>
    </r>
  </si>
  <si>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>Seit dem Jahr 2021 infolge einer Systemumstellung einschliesslich rund 240 bisher nicht berücksichtigter Personen.</t>
    </r>
  </si>
  <si>
    <r>
      <rPr>
        <vertAlign val="superscript"/>
        <sz val="8"/>
        <rFont val="Arial"/>
        <family val="2"/>
      </rPr>
      <t>4</t>
    </r>
    <r>
      <rPr>
        <sz val="9"/>
        <rFont val="Arial"/>
        <family val="2"/>
      </rPr>
      <t>Seit dem Jahr 2021 infolge einer Systemumstellung einschliesslich rund 240 bisher nicht berücksichtigter Personen.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</si>
  <si>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Die Zahl der Kantonsbürger kann seit dem Jahr 2012 nach Gemeinde und Wohnviertel ausgewertet werden. </t>
    </r>
  </si>
  <si>
    <r>
      <t>2</t>
    </r>
    <r>
      <rPr>
        <sz val="9"/>
        <rFont val="Arial"/>
        <family val="2"/>
      </rPr>
      <t>Bis zum Jahr 2011 wurde die Bevölkerungszahl durch Fortschreibung ermittelt. Seit dem Jahr 2012 basiert sie direkt auf Auswertungen aus dem kantonalen Einwohnerregister.</t>
    </r>
  </si>
  <si>
    <r>
      <t>1</t>
    </r>
    <r>
      <rPr>
        <sz val="9"/>
        <rFont val="Arial"/>
        <family val="2"/>
      </rPr>
      <t xml:space="preserve">Kantonsbürger und übrige Schweizer. </t>
    </r>
  </si>
  <si>
    <r>
      <t>2</t>
    </r>
    <r>
      <rPr>
        <sz val="9"/>
        <rFont val="Arial"/>
        <family val="2"/>
      </rPr>
      <t xml:space="preserve">Korrigiert im Rahmen der Registerbereinigungen für die Volkszählung 2010. </t>
    </r>
  </si>
  <si>
    <r>
      <t>3</t>
    </r>
    <r>
      <rPr>
        <sz val="9"/>
        <rFont val="Arial"/>
        <family val="2"/>
      </rPr>
      <t>Bis zum Jahr 2011 wurde die Bevölkerungszahl durch Fortschreibung ermittelt. Seit dem Jahr 2012 basiert sie direkt auf Auswertungen aus dem kantonalen Einwohnerregister.</t>
    </r>
  </si>
  <si>
    <r>
      <t>4</t>
    </r>
    <r>
      <rPr>
        <sz val="9"/>
        <rFont val="Arial"/>
        <family val="2"/>
      </rPr>
      <t>Seit dem Jahr 2021 infolge einer Systemumstellung einschliesslich rund 240 bisher nicht berücksichtigter Personen.</t>
    </r>
  </si>
  <si>
    <r>
      <t>1</t>
    </r>
    <r>
      <rPr>
        <sz val="9"/>
        <rFont val="Arial"/>
        <family val="2"/>
      </rPr>
      <t xml:space="preserve">Korrigiert im Rahmen der Registerbereinigungen für die Volkszählung 2010. </t>
    </r>
  </si>
  <si>
    <t>2022</t>
  </si>
  <si>
    <t>Seit 2000; jährlich</t>
  </si>
  <si>
    <t>Januar 2025</t>
  </si>
  <si>
    <t>2023</t>
  </si>
  <si>
    <t>23. Januar 2024 (Daten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</si>
</sst>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;\ \-#,##0.0;&quot;–&quot;;@"/>
    <numFmt numFmtId="165" formatCode="#,##0.00;\ \-#,##0.00;&quot;–&quot;;@"/>
    <numFmt numFmtId="166" formatCode="#,##0;\ \-#,##0;&quot;–&quot;;@"/>
    <numFmt numFmtId="167" formatCode="#,##0.000;\ \-#,##0.000;&quot;–&quot;;@"/>
    <numFmt numFmtId="168" formatCode="#,##0%"/>
    <numFmt numFmtId="169" formatCode="#,##0.0%"/>
    <numFmt numFmtId="170" formatCode="#,##0.0000;\ \-#,##0.0000;&quot;–&quot;;@"/>
    <numFmt numFmtId="171" formatCode="#,##0,;\-#,##0,;\ &quot;–&quot;\ ;\ @\ "/>
    <numFmt numFmtId="172" formatCode="0.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0"/>
      <name val="Helvetica"/>
      <family val="2"/>
    </font>
    <font>
      <sz val="8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vertAlign val="superscript"/>
      <sz val="10"/>
      <name val="Arial Black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name val="Arial Black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  <font>
      <vertAlign val="superscript"/>
      <sz val="8"/>
      <name val="Arial"/>
      <family val="2"/>
    </font>
    <font>
      <u/>
      <sz val="10"/>
      <color theme="10"/>
      <name val="Arial"/>
      <family val="2"/>
    </font>
    <font>
      <vertAlign val="superscript"/>
      <sz val="9"/>
      <name val="Arial"/>
      <family val="2"/>
    </font>
    <font>
      <vertAlign val="superscript"/>
      <sz val="9"/>
      <name val="Arial Black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auto="1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30">
    <xf numFmtId="0" fontId="0" fillId="0" borderId="0"/>
    <xf numFmtId="171" fontId="3" fillId="0" borderId="0" applyFont="0" applyFill="0" applyBorder="0" applyAlignment="0" applyProtection="0">
      <alignment horizontal="right"/>
    </xf>
    <xf numFmtId="17" fontId="2" fillId="0" borderId="0" applyFont="0" applyFill="0" applyBorder="0" applyAlignment="0" applyProtection="0"/>
    <xf numFmtId="164" fontId="4" fillId="0" borderId="0" applyFill="0" applyBorder="0" applyProtection="0">
      <alignment horizontal="right" vertical="top"/>
    </xf>
    <xf numFmtId="165" fontId="4" fillId="0" borderId="0" applyFill="0" applyBorder="0" applyProtection="0">
      <alignment horizontal="right" vertical="top"/>
    </xf>
    <xf numFmtId="167" fontId="4" fillId="0" borderId="0" applyFill="0" applyBorder="0" applyProtection="0">
      <alignment horizontal="right" vertical="top"/>
    </xf>
    <xf numFmtId="170" fontId="5" fillId="0" borderId="0" applyFill="0" applyBorder="0" applyProtection="0">
      <alignment horizontal="right" vertical="top"/>
    </xf>
    <xf numFmtId="0" fontId="8" fillId="0" borderId="0"/>
    <xf numFmtId="168" fontId="4" fillId="0" borderId="0" applyFill="0" applyBorder="0">
      <alignment horizontal="right" vertical="top"/>
    </xf>
    <xf numFmtId="169" fontId="4" fillId="0" borderId="0" applyFill="0" applyBorder="0">
      <alignment horizontal="right" vertical="top"/>
    </xf>
    <xf numFmtId="0" fontId="2" fillId="0" borderId="0"/>
    <xf numFmtId="166" fontId="4" fillId="0" borderId="1">
      <alignment horizontal="left" vertical="top"/>
    </xf>
    <xf numFmtId="166" fontId="4" fillId="0" borderId="0" applyNumberFormat="0" applyFill="0" applyBorder="0">
      <alignment horizontal="left" vertical="top"/>
    </xf>
    <xf numFmtId="166" fontId="5" fillId="0" borderId="0" applyNumberFormat="0" applyFill="0" applyBorder="0">
      <alignment horizontal="left" vertical="top" indent="1"/>
    </xf>
    <xf numFmtId="166" fontId="5" fillId="0" borderId="0" applyNumberFormat="0" applyFill="0" applyBorder="0">
      <alignment horizontal="left" vertical="top" indent="2"/>
    </xf>
    <xf numFmtId="166" fontId="6" fillId="0" borderId="0" applyNumberFormat="0" applyFill="0" applyBorder="0">
      <alignment horizontal="left" vertical="top"/>
    </xf>
    <xf numFmtId="0" fontId="4" fillId="0" borderId="2" applyNumberFormat="0">
      <alignment horizontal="right" vertical="top"/>
    </xf>
    <xf numFmtId="166" fontId="4" fillId="0" borderId="0" applyNumberFormat="0" applyFill="0" applyBorder="0">
      <alignment horizontal="right" vertical="top"/>
    </xf>
    <xf numFmtId="166" fontId="6" fillId="0" borderId="0" applyNumberFormat="0" applyFill="0" applyBorder="0">
      <alignment horizontal="right" vertical="top"/>
    </xf>
    <xf numFmtId="164" fontId="6" fillId="0" borderId="0" applyFill="0" applyBorder="0" applyProtection="0">
      <alignment horizontal="right" vertical="top"/>
    </xf>
    <xf numFmtId="165" fontId="6" fillId="0" borderId="0" applyFill="0" applyBorder="0" applyProtection="0">
      <alignment horizontal="right" vertical="top"/>
    </xf>
    <xf numFmtId="167" fontId="6" fillId="0" borderId="0" applyFill="0" applyBorder="0" applyProtection="0">
      <alignment horizontal="right" vertical="top"/>
    </xf>
    <xf numFmtId="166" fontId="6" fillId="0" borderId="0" applyFill="0" applyBorder="0" applyProtection="0">
      <alignment horizontal="right" vertical="top"/>
    </xf>
    <xf numFmtId="0" fontId="7" fillId="0" borderId="2" applyNumberFormat="0">
      <alignment horizontal="left" vertical="top" wrapText="1"/>
    </xf>
    <xf numFmtId="166" fontId="4" fillId="0" borderId="0">
      <alignment horizontal="left" vertical="top"/>
    </xf>
    <xf numFmtId="0" fontId="13" fillId="0" borderId="0"/>
    <xf numFmtId="0" fontId="13" fillId="0" borderId="0"/>
    <xf numFmtId="0" fontId="1" fillId="0" borderId="0"/>
    <xf numFmtId="0" fontId="13" fillId="0" borderId="0"/>
    <xf numFmtId="0" fontId="20" fillId="0" borderId="0" applyNumberFormat="0" applyFill="0" applyBorder="0" applyAlignment="0" applyProtection="0"/>
  </cellStyleXfs>
  <cellXfs count="107">
    <xf numFmtId="0" fontId="0" fillId="0" borderId="0" xfId="0"/>
    <xf numFmtId="0" fontId="10" fillId="0" borderId="0" xfId="10" applyFont="1" applyBorder="1" applyAlignment="1">
      <alignment horizontal="left"/>
    </xf>
    <xf numFmtId="0" fontId="10" fillId="0" borderId="0" xfId="10" applyFont="1" applyBorder="1" applyAlignment="1">
      <alignment wrapText="1"/>
    </xf>
    <xf numFmtId="0" fontId="10" fillId="0" borderId="0" xfId="10" applyFont="1" applyAlignment="1">
      <alignment wrapText="1"/>
    </xf>
    <xf numFmtId="0" fontId="2" fillId="0" borderId="0" xfId="10" applyFont="1" applyAlignment="1">
      <alignment vertical="center" wrapText="1"/>
    </xf>
    <xf numFmtId="0" fontId="2" fillId="0" borderId="0" xfId="10" applyFont="1" applyAlignment="1">
      <alignment horizontal="left" vertical="center" wrapText="1"/>
    </xf>
    <xf numFmtId="0" fontId="2" fillId="0" borderId="0" xfId="10" applyFont="1" applyAlignment="1">
      <alignment wrapText="1"/>
    </xf>
    <xf numFmtId="0" fontId="2" fillId="0" borderId="0" xfId="10" applyFont="1" applyAlignment="1">
      <alignment vertical="center" wrapText="1"/>
    </xf>
    <xf numFmtId="0" fontId="13" fillId="0" borderId="0" xfId="25" applyFont="1" applyBorder="1" applyAlignment="1">
      <alignment wrapText="1"/>
    </xf>
    <xf numFmtId="0" fontId="13" fillId="0" borderId="0" xfId="25" applyFont="1" applyFill="1" applyBorder="1" applyAlignment="1">
      <alignment wrapText="1"/>
    </xf>
    <xf numFmtId="0" fontId="2" fillId="3" borderId="0" xfId="10" applyFont="1" applyFill="1" applyBorder="1" applyAlignment="1">
      <alignment vertical="center" wrapText="1"/>
    </xf>
    <xf numFmtId="0" fontId="2" fillId="0" borderId="0" xfId="10" applyFont="1" applyFill="1" applyBorder="1" applyAlignment="1">
      <alignment horizontal="right" vertical="center" wrapText="1"/>
    </xf>
    <xf numFmtId="0" fontId="11" fillId="0" borderId="0" xfId="10" applyFont="1" applyFill="1" applyBorder="1" applyAlignment="1">
      <alignment horizontal="right" vertical="center" wrapText="1"/>
    </xf>
    <xf numFmtId="0" fontId="2" fillId="0" borderId="0" xfId="10" applyFont="1" applyFill="1" applyBorder="1" applyAlignment="1">
      <alignment horizontal="left" vertical="center" wrapText="1"/>
    </xf>
    <xf numFmtId="0" fontId="2" fillId="0" borderId="0" xfId="10" applyFont="1" applyFill="1" applyBorder="1" applyAlignment="1">
      <alignment wrapText="1"/>
    </xf>
    <xf numFmtId="0" fontId="13" fillId="0" borderId="0" xfId="25" applyFont="1" applyBorder="1" applyAlignment="1">
      <alignment horizontal="left" wrapText="1" indent="1"/>
    </xf>
    <xf numFmtId="0" fontId="13" fillId="0" borderId="0" xfId="25" applyFont="1" applyFill="1" applyBorder="1" applyAlignment="1">
      <alignment horizontal="left" wrapText="1" indent="1"/>
    </xf>
    <xf numFmtId="0" fontId="10" fillId="2" borderId="0" xfId="10" applyFont="1" applyFill="1" applyBorder="1" applyAlignment="1">
      <alignment wrapText="1"/>
    </xf>
    <xf numFmtId="0" fontId="13" fillId="0" borderId="0" xfId="28" applyFont="1" applyAlignment="1">
      <alignment wrapText="1"/>
    </xf>
    <xf numFmtId="0" fontId="13" fillId="0" borderId="0" xfId="28" applyFont="1" applyFill="1" applyAlignment="1">
      <alignment wrapText="1"/>
    </xf>
    <xf numFmtId="0" fontId="15" fillId="0" borderId="0" xfId="28" applyFont="1" applyAlignment="1">
      <alignment wrapText="1"/>
    </xf>
    <xf numFmtId="0" fontId="15" fillId="0" borderId="0" xfId="28" applyFont="1" applyBorder="1" applyAlignment="1">
      <alignment wrapText="1"/>
    </xf>
    <xf numFmtId="0" fontId="13" fillId="0" borderId="0" xfId="28" applyFont="1" applyAlignment="1">
      <alignment vertical="center" wrapText="1"/>
    </xf>
    <xf numFmtId="0" fontId="13" fillId="2" borderId="0" xfId="28" applyFont="1" applyFill="1" applyBorder="1" applyAlignment="1">
      <alignment vertical="center" wrapText="1"/>
    </xf>
    <xf numFmtId="0" fontId="13" fillId="0" borderId="0" xfId="28" applyFont="1" applyAlignment="1">
      <alignment horizontal="left" vertical="center" wrapText="1"/>
    </xf>
    <xf numFmtId="0" fontId="11" fillId="0" borderId="0" xfId="28" applyFont="1" applyBorder="1" applyAlignment="1">
      <alignment horizontal="left" vertical="center" wrapText="1"/>
    </xf>
    <xf numFmtId="0" fontId="17" fillId="0" borderId="0" xfId="28" applyFont="1" applyBorder="1" applyAlignment="1">
      <alignment horizontal="left" vertical="top" wrapText="1"/>
    </xf>
    <xf numFmtId="0" fontId="17" fillId="0" borderId="0" xfId="28" applyFont="1" applyBorder="1" applyAlignment="1">
      <alignment horizontal="right" vertical="top" wrapText="1"/>
    </xf>
    <xf numFmtId="0" fontId="17" fillId="0" borderId="0" xfId="28" applyFont="1" applyFill="1" applyBorder="1" applyAlignment="1">
      <alignment horizontal="left" vertical="top" wrapText="1"/>
    </xf>
    <xf numFmtId="0" fontId="17" fillId="0" borderId="0" xfId="28" applyFont="1" applyAlignment="1">
      <alignment horizontal="right" vertical="top" wrapText="1"/>
    </xf>
    <xf numFmtId="0" fontId="18" fillId="0" borderId="0" xfId="28" applyFont="1" applyAlignment="1">
      <alignment vertical="center"/>
    </xf>
    <xf numFmtId="0" fontId="12" fillId="0" borderId="0" xfId="28" applyFont="1" applyAlignment="1">
      <alignment horizontal="left" vertical="center" wrapText="1"/>
    </xf>
    <xf numFmtId="0" fontId="2" fillId="0" borderId="4" xfId="10" applyFont="1" applyBorder="1" applyAlignment="1">
      <alignment wrapText="1"/>
    </xf>
    <xf numFmtId="3" fontId="2" fillId="0" borderId="4" xfId="10" applyNumberFormat="1" applyFont="1" applyBorder="1" applyAlignment="1">
      <alignment wrapText="1"/>
    </xf>
    <xf numFmtId="0" fontId="2" fillId="0" borderId="0" xfId="10" applyFont="1" applyAlignment="1">
      <alignment vertical="center" wrapText="1"/>
    </xf>
    <xf numFmtId="0" fontId="2" fillId="0" borderId="0" xfId="10" applyFont="1" applyAlignment="1">
      <alignment vertical="center" wrapText="1"/>
    </xf>
    <xf numFmtId="0" fontId="2" fillId="0" borderId="0" xfId="10" applyFont="1" applyAlignment="1">
      <alignment vertical="center" wrapText="1"/>
    </xf>
    <xf numFmtId="0" fontId="10" fillId="0" borderId="0" xfId="26" applyFont="1" applyBorder="1" applyAlignment="1">
      <alignment horizontal="left"/>
    </xf>
    <xf numFmtId="0" fontId="2" fillId="0" borderId="0" xfId="10" applyFont="1" applyAlignment="1">
      <alignment vertical="center" wrapText="1"/>
    </xf>
    <xf numFmtId="166" fontId="2" fillId="0" borderId="4" xfId="28" quotePrefix="1" applyNumberFormat="1" applyFont="1" applyBorder="1" applyAlignment="1">
      <alignment horizontal="left" vertical="top" wrapText="1"/>
    </xf>
    <xf numFmtId="0" fontId="0" fillId="0" borderId="3" xfId="10" applyFont="1" applyFill="1" applyBorder="1" applyAlignment="1">
      <alignment horizontal="right" vertical="top" wrapText="1"/>
    </xf>
    <xf numFmtId="0" fontId="2" fillId="0" borderId="3" xfId="10" applyFont="1" applyFill="1" applyBorder="1" applyAlignment="1">
      <alignment vertical="top" wrapText="1"/>
    </xf>
    <xf numFmtId="0" fontId="2" fillId="0" borderId="3" xfId="10" applyFont="1" applyFill="1" applyBorder="1" applyAlignment="1">
      <alignment horizontal="right" vertical="top" wrapText="1"/>
    </xf>
    <xf numFmtId="49" fontId="2" fillId="0" borderId="3" xfId="10" applyNumberFormat="1" applyFont="1" applyFill="1" applyBorder="1" applyAlignment="1">
      <alignment horizontal="right" vertical="top" wrapText="1"/>
    </xf>
    <xf numFmtId="0" fontId="2" fillId="0" borderId="0" xfId="10" applyFont="1" applyAlignment="1">
      <alignment vertical="center" wrapText="1"/>
    </xf>
    <xf numFmtId="0" fontId="2" fillId="0" borderId="0" xfId="10" applyFont="1" applyFill="1" applyBorder="1" applyAlignment="1">
      <alignment horizontal="right" vertical="top" wrapText="1"/>
    </xf>
    <xf numFmtId="3" fontId="2" fillId="0" borderId="0" xfId="10" applyNumberFormat="1" applyFont="1" applyFill="1" applyBorder="1" applyAlignment="1">
      <alignment horizontal="right" vertical="top" wrapText="1"/>
    </xf>
    <xf numFmtId="166" fontId="2" fillId="0" borderId="0" xfId="10" applyNumberFormat="1" applyFont="1" applyFill="1" applyBorder="1" applyAlignment="1">
      <alignment horizontal="right" vertical="top" wrapText="1"/>
    </xf>
    <xf numFmtId="3" fontId="2" fillId="0" borderId="3" xfId="10" applyNumberFormat="1" applyFont="1" applyFill="1" applyBorder="1" applyAlignment="1">
      <alignment horizontal="right" vertical="top" wrapText="1"/>
    </xf>
    <xf numFmtId="166" fontId="2" fillId="0" borderId="3" xfId="10" applyNumberFormat="1" applyFont="1" applyFill="1" applyBorder="1" applyAlignment="1">
      <alignment horizontal="right" vertical="top" wrapText="1"/>
    </xf>
    <xf numFmtId="0" fontId="2" fillId="0" borderId="0" xfId="10" applyFont="1" applyAlignment="1">
      <alignment vertical="center" wrapText="1"/>
    </xf>
    <xf numFmtId="0" fontId="2" fillId="0" borderId="3" xfId="10" quotePrefix="1" applyFont="1" applyFill="1" applyBorder="1" applyAlignment="1">
      <alignment horizontal="right" vertical="top" wrapText="1"/>
    </xf>
    <xf numFmtId="0" fontId="2" fillId="0" borderId="0" xfId="10" applyFont="1" applyAlignment="1">
      <alignment vertical="center" wrapText="1"/>
    </xf>
    <xf numFmtId="0" fontId="2" fillId="0" borderId="3" xfId="10" quotePrefix="1" applyNumberFormat="1" applyFont="1" applyFill="1" applyBorder="1" applyAlignment="1">
      <alignment horizontal="right" vertical="top" wrapText="1"/>
    </xf>
    <xf numFmtId="0" fontId="2" fillId="0" borderId="0" xfId="10" applyFont="1" applyAlignment="1">
      <alignment vertical="center" wrapText="1"/>
    </xf>
    <xf numFmtId="0" fontId="2" fillId="0" borderId="0" xfId="28" applyFont="1" applyAlignment="1">
      <alignment vertical="center" wrapText="1"/>
    </xf>
    <xf numFmtId="0" fontId="2" fillId="0" borderId="0" xfId="28" applyFont="1" applyBorder="1" applyAlignment="1">
      <alignment horizontal="right" vertical="center" wrapText="1"/>
    </xf>
    <xf numFmtId="0" fontId="2" fillId="0" borderId="0" xfId="28" applyFont="1" applyAlignment="1">
      <alignment horizontal="left" vertical="center" wrapText="1"/>
    </xf>
    <xf numFmtId="0" fontId="2" fillId="0" borderId="3" xfId="28" applyFont="1" applyBorder="1" applyAlignment="1">
      <alignment horizontal="right" vertical="center" wrapText="1"/>
    </xf>
    <xf numFmtId="0" fontId="2" fillId="0" borderId="3" xfId="28" applyFont="1" applyBorder="1" applyAlignment="1">
      <alignment horizontal="left" vertical="center" wrapText="1"/>
    </xf>
    <xf numFmtId="0" fontId="2" fillId="0" borderId="0" xfId="28" applyFont="1" applyAlignment="1">
      <alignment horizontal="right" vertical="center" wrapText="1"/>
    </xf>
    <xf numFmtId="0" fontId="2" fillId="0" borderId="0" xfId="28" applyFont="1" applyAlignment="1">
      <alignment horizontal="left" vertical="top" wrapText="1"/>
    </xf>
    <xf numFmtId="0" fontId="2" fillId="0" borderId="0" xfId="28" applyFont="1" applyFill="1" applyBorder="1" applyAlignment="1">
      <alignment horizontal="left" vertical="top" wrapText="1"/>
    </xf>
    <xf numFmtId="0" fontId="2" fillId="0" borderId="0" xfId="28" applyFont="1" applyAlignment="1">
      <alignment vertical="top" wrapText="1"/>
    </xf>
    <xf numFmtId="0" fontId="2" fillId="0" borderId="0" xfId="28" applyFont="1" applyBorder="1" applyAlignment="1">
      <alignment horizontal="left" vertical="top" wrapText="1"/>
    </xf>
    <xf numFmtId="0" fontId="2" fillId="0" borderId="0" xfId="28" applyFont="1" applyBorder="1" applyAlignment="1">
      <alignment horizontal="right" vertical="top" wrapText="1"/>
    </xf>
    <xf numFmtId="166" fontId="2" fillId="0" borderId="0" xfId="28" applyNumberFormat="1" applyFont="1" applyBorder="1" applyAlignment="1">
      <alignment horizontal="left" vertical="top" wrapText="1"/>
    </xf>
    <xf numFmtId="166" fontId="23" fillId="0" borderId="0" xfId="28" applyNumberFormat="1" applyFont="1" applyBorder="1" applyAlignment="1">
      <alignment horizontal="left" vertical="top" wrapText="1"/>
    </xf>
    <xf numFmtId="0" fontId="2" fillId="0" borderId="0" xfId="28" applyFont="1" applyFill="1" applyAlignment="1">
      <alignment horizontal="left" vertical="top" wrapText="1"/>
    </xf>
    <xf numFmtId="0" fontId="2" fillId="0" borderId="0" xfId="28" applyFont="1" applyAlignment="1">
      <alignment horizontal="right" vertical="top" wrapText="1"/>
    </xf>
    <xf numFmtId="0" fontId="2" fillId="0" borderId="0" xfId="28" applyFont="1" applyAlignment="1">
      <alignment wrapText="1"/>
    </xf>
    <xf numFmtId="0" fontId="11" fillId="0" borderId="5" xfId="28" applyFont="1" applyBorder="1" applyAlignment="1">
      <alignment horizontal="left" vertical="center" wrapText="1"/>
    </xf>
    <xf numFmtId="0" fontId="2" fillId="0" borderId="5" xfId="28" applyFont="1" applyBorder="1" applyAlignment="1">
      <alignment horizontal="right" vertical="center" wrapText="1"/>
    </xf>
    <xf numFmtId="166" fontId="2" fillId="0" borderId="5" xfId="28" applyNumberFormat="1" applyFont="1" applyBorder="1" applyAlignment="1">
      <alignment horizontal="left" vertical="center" wrapText="1"/>
    </xf>
    <xf numFmtId="0" fontId="2" fillId="0" borderId="5" xfId="28" applyFont="1" applyBorder="1" applyAlignment="1">
      <alignment wrapText="1"/>
    </xf>
    <xf numFmtId="166" fontId="2" fillId="0" borderId="0" xfId="29" applyNumberFormat="1" applyFont="1" applyBorder="1" applyAlignment="1">
      <alignment horizontal="left" vertical="top" wrapText="1"/>
    </xf>
    <xf numFmtId="0" fontId="2" fillId="0" borderId="4" xfId="28" applyFont="1" applyBorder="1" applyAlignment="1">
      <alignment wrapText="1"/>
    </xf>
    <xf numFmtId="166" fontId="2" fillId="0" borderId="5" xfId="28" applyNumberFormat="1" applyFont="1" applyFill="1" applyBorder="1" applyAlignment="1">
      <alignment horizontal="left" vertical="center" wrapText="1"/>
    </xf>
    <xf numFmtId="166" fontId="2" fillId="0" borderId="0" xfId="29" applyNumberFormat="1" applyFont="1" applyFill="1" applyBorder="1" applyAlignment="1">
      <alignment horizontal="left" vertical="top" wrapText="1"/>
    </xf>
    <xf numFmtId="166" fontId="2" fillId="0" borderId="4" xfId="28" quotePrefix="1" applyNumberFormat="1" applyFont="1" applyFill="1" applyBorder="1" applyAlignment="1">
      <alignment horizontal="left" vertical="top" wrapText="1"/>
    </xf>
    <xf numFmtId="3" fontId="2" fillId="0" borderId="0" xfId="10" applyNumberFormat="1" applyFont="1" applyAlignment="1">
      <alignment wrapText="1"/>
    </xf>
    <xf numFmtId="166" fontId="2" fillId="0" borderId="0" xfId="10" applyNumberFormat="1" applyFont="1" applyAlignment="1">
      <alignment wrapText="1"/>
    </xf>
    <xf numFmtId="0" fontId="2" fillId="0" borderId="0" xfId="10" applyFont="1" applyAlignment="1">
      <alignment vertical="center" wrapText="1"/>
    </xf>
    <xf numFmtId="172" fontId="2" fillId="0" borderId="0" xfId="10" applyNumberFormat="1" applyFont="1" applyAlignment="1">
      <alignment wrapText="1"/>
    </xf>
    <xf numFmtId="0" fontId="2" fillId="0" borderId="0" xfId="10" applyFont="1" applyAlignment="1">
      <alignment vertical="center" wrapText="1"/>
    </xf>
    <xf numFmtId="0" fontId="2" fillId="0" borderId="3" xfId="28" applyFont="1" applyFill="1" applyBorder="1" applyAlignment="1">
      <alignment horizontal="right" vertical="center" wrapText="1"/>
    </xf>
    <xf numFmtId="0" fontId="3" fillId="0" borderId="0" xfId="28" applyFont="1" applyAlignment="1">
      <alignment horizontal="left" wrapText="1" indent="1"/>
    </xf>
    <xf numFmtId="0" fontId="16" fillId="0" borderId="0" xfId="28" applyFont="1" applyBorder="1" applyAlignment="1">
      <alignment horizontal="left" wrapText="1" indent="1"/>
    </xf>
    <xf numFmtId="0" fontId="11" fillId="0" borderId="0" xfId="28" applyFont="1" applyBorder="1" applyAlignment="1">
      <alignment horizontal="left" wrapText="1" indent="1"/>
    </xf>
    <xf numFmtId="0" fontId="10" fillId="0" borderId="0" xfId="28" applyFont="1" applyBorder="1" applyAlignment="1">
      <alignment horizontal="right" wrapText="1"/>
    </xf>
    <xf numFmtId="0" fontId="15" fillId="0" borderId="0" xfId="28" applyFont="1" applyBorder="1" applyAlignment="1">
      <alignment horizontal="right" wrapText="1"/>
    </xf>
    <xf numFmtId="0" fontId="13" fillId="2" borderId="0" xfId="28" applyFont="1" applyFill="1" applyBorder="1" applyAlignment="1">
      <alignment horizontal="left" vertical="center" wrapText="1"/>
    </xf>
    <xf numFmtId="0" fontId="3" fillId="0" borderId="0" xfId="28" applyFont="1" applyBorder="1" applyAlignment="1">
      <alignment horizontal="left" vertical="center" wrapText="1"/>
    </xf>
    <xf numFmtId="166" fontId="2" fillId="0" borderId="0" xfId="28" applyNumberFormat="1" applyFont="1" applyBorder="1" applyAlignment="1">
      <alignment horizontal="right" vertical="center" wrapText="1"/>
    </xf>
    <xf numFmtId="166" fontId="2" fillId="0" borderId="0" xfId="28" applyNumberFormat="1" applyFont="1" applyBorder="1" applyAlignment="1">
      <alignment horizontal="left" vertical="top" wrapText="1"/>
    </xf>
    <xf numFmtId="49" fontId="2" fillId="0" borderId="0" xfId="28" applyNumberFormat="1" applyFont="1" applyFill="1" applyBorder="1" applyAlignment="1">
      <alignment horizontal="left" vertical="top" wrapText="1"/>
    </xf>
    <xf numFmtId="0" fontId="3" fillId="0" borderId="2" xfId="28" applyFont="1" applyBorder="1" applyAlignment="1">
      <alignment horizontal="left" vertical="center" wrapText="1"/>
    </xf>
    <xf numFmtId="0" fontId="14" fillId="0" borderId="0" xfId="10" applyFont="1" applyFill="1" applyBorder="1" applyAlignment="1">
      <alignment horizontal="left" vertical="center" wrapText="1"/>
    </xf>
    <xf numFmtId="0" fontId="12" fillId="0" borderId="0" xfId="10" applyFont="1" applyFill="1" applyBorder="1" applyAlignment="1">
      <alignment horizontal="left" vertical="center" wrapText="1"/>
    </xf>
    <xf numFmtId="0" fontId="21" fillId="0" borderId="0" xfId="10" applyFont="1" applyFill="1" applyBorder="1" applyAlignment="1">
      <alignment horizontal="left" vertical="center" wrapText="1"/>
    </xf>
    <xf numFmtId="0" fontId="22" fillId="0" borderId="0" xfId="10" applyFont="1" applyFill="1" applyBorder="1" applyAlignment="1">
      <alignment horizontal="left" vertical="center" wrapText="1"/>
    </xf>
    <xf numFmtId="0" fontId="3" fillId="0" borderId="0" xfId="25" applyFont="1" applyBorder="1" applyAlignment="1">
      <alignment horizontal="left" wrapText="1" indent="1"/>
    </xf>
    <xf numFmtId="0" fontId="16" fillId="0" borderId="0" xfId="25" applyFont="1" applyBorder="1" applyAlignment="1">
      <alignment horizontal="left" wrapText="1" indent="1"/>
    </xf>
    <xf numFmtId="0" fontId="2" fillId="0" borderId="0" xfId="10" applyFont="1" applyAlignment="1">
      <alignment vertical="center" wrapText="1"/>
    </xf>
    <xf numFmtId="0" fontId="10" fillId="0" borderId="0" xfId="10" applyFont="1" applyBorder="1" applyAlignment="1">
      <alignment horizontal="right" wrapText="1"/>
    </xf>
    <xf numFmtId="0" fontId="19" fillId="0" borderId="0" xfId="10" applyFont="1" applyFill="1" applyBorder="1" applyAlignment="1">
      <alignment horizontal="left" vertical="center" wrapText="1"/>
    </xf>
    <xf numFmtId="166" fontId="2" fillId="0" borderId="0" xfId="28" applyNumberFormat="1" applyFont="1" applyFill="1" applyBorder="1" applyAlignment="1">
      <alignment horizontal="left" vertical="top" wrapText="1"/>
    </xf>
  </cellXfs>
  <cellStyles count="30">
    <cellStyle name="1000 [0]" xfId="1"/>
    <cellStyle name="Dat" xfId="2"/>
    <cellStyle name="Dezimal [0,0]" xfId="3"/>
    <cellStyle name="Dezimal [0,00]" xfId="4"/>
    <cellStyle name="Dezimal [0,000]" xfId="5"/>
    <cellStyle name="Dezimal[0,0000]" xfId="6"/>
    <cellStyle name="Link" xfId="29" builtinId="8"/>
    <cellStyle name="Normal_HNTA" xfId="7"/>
    <cellStyle name="P-[0%]" xfId="8"/>
    <cellStyle name="P-[0,0%]" xfId="9"/>
    <cellStyle name="Standard" xfId="0" builtinId="0"/>
    <cellStyle name="Standard 2" xfId="27"/>
    <cellStyle name="Standard 3" xfId="25"/>
    <cellStyle name="Standard 3 2" xfId="28"/>
    <cellStyle name="Standard_t02.2.01" xfId="10"/>
    <cellStyle name="Standard_t02.2.01 2" xfId="26"/>
    <cellStyle name="Tab-Fn" xfId="11"/>
    <cellStyle name="Tab-L" xfId="12"/>
    <cellStyle name="Tab-L-02" xfId="13"/>
    <cellStyle name="Tab-L-04" xfId="14"/>
    <cellStyle name="Tab-L-fett" xfId="15"/>
    <cellStyle name="Tab-NR" xfId="16"/>
    <cellStyle name="Tab-R" xfId="17"/>
    <cellStyle name="Tab-R-fett" xfId="18"/>
    <cellStyle name="Tab-R-fett[0,0]" xfId="19"/>
    <cellStyle name="Tab-R-fett[0,00]" xfId="20"/>
    <cellStyle name="Tab-R-fett[0,000]" xfId="21"/>
    <cellStyle name="Tab-R-fett[0]" xfId="22"/>
    <cellStyle name="Tab-T" xfId="23"/>
    <cellStyle name="Tab-UT" xfId="2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B3B3B3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777777"/>
      <rgbColor rgb="00FFF58C"/>
      <rgbColor rgb="004EE257"/>
      <rgbColor rgb="006711FF"/>
      <rgbColor rgb="00FEA746"/>
      <rgbColor rgb="00865357"/>
      <rgbColor rgb="00D9F1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aphael.alu@bs.ch" TargetMode="External"/><Relationship Id="rId1" Type="http://schemas.openxmlformats.org/officeDocument/2006/relationships/hyperlink" Target="mailto:christa.moll@bs.ch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abSelected="1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8" customWidth="1"/>
    <col min="2" max="2" width="24.33203125" style="18" customWidth="1"/>
    <col min="3" max="3" width="1.44140625" style="18" customWidth="1"/>
    <col min="4" max="4" width="35.109375" style="18" customWidth="1"/>
    <col min="5" max="5" width="1" style="18" customWidth="1"/>
    <col min="6" max="6" width="35.109375" style="18" customWidth="1"/>
    <col min="7" max="16384" width="10.88671875" style="18"/>
  </cols>
  <sheetData>
    <row r="1" spans="1:6" ht="33" customHeight="1" x14ac:dyDescent="0.25">
      <c r="B1" s="86" t="s">
        <v>28</v>
      </c>
      <c r="C1" s="86"/>
      <c r="D1" s="86"/>
    </row>
    <row r="2" spans="1:6" ht="16.5" customHeight="1" x14ac:dyDescent="0.25">
      <c r="B2" s="87" t="s">
        <v>29</v>
      </c>
      <c r="C2" s="88"/>
      <c r="D2" s="88"/>
    </row>
    <row r="3" spans="1:6" ht="6.75" customHeight="1" x14ac:dyDescent="0.25">
      <c r="A3" s="19"/>
    </row>
    <row r="4" spans="1:6" ht="15" customHeight="1" x14ac:dyDescent="0.25"/>
    <row r="5" spans="1:6" s="20" customFormat="1" ht="17.100000000000001" customHeight="1" x14ac:dyDescent="0.4">
      <c r="B5" s="37" t="s">
        <v>3</v>
      </c>
      <c r="C5" s="21"/>
      <c r="D5" s="89" t="s">
        <v>39</v>
      </c>
      <c r="E5" s="90"/>
      <c r="F5" s="90"/>
    </row>
    <row r="6" spans="1:6" s="22" customFormat="1" ht="2.25" customHeight="1" x14ac:dyDescent="0.25">
      <c r="B6" s="23"/>
      <c r="C6" s="23"/>
      <c r="D6" s="91"/>
      <c r="E6" s="91"/>
      <c r="F6" s="91"/>
    </row>
    <row r="7" spans="1:6" s="57" customFormat="1" ht="16.5" customHeight="1" x14ac:dyDescent="0.25">
      <c r="A7" s="55"/>
      <c r="B7" s="56"/>
      <c r="C7" s="55"/>
      <c r="D7" s="85" t="s">
        <v>54</v>
      </c>
      <c r="E7" s="85"/>
      <c r="F7" s="85"/>
    </row>
    <row r="8" spans="1:6" s="57" customFormat="1" ht="18.75" customHeight="1" x14ac:dyDescent="0.25">
      <c r="B8" s="58"/>
      <c r="C8" s="59"/>
      <c r="D8" s="85" t="s">
        <v>55</v>
      </c>
      <c r="E8" s="85"/>
      <c r="F8" s="85"/>
    </row>
    <row r="9" spans="1:6" s="61" customFormat="1" ht="15" customHeight="1" x14ac:dyDescent="0.25">
      <c r="A9" s="57"/>
      <c r="B9" s="25" t="s">
        <v>30</v>
      </c>
      <c r="C9" s="60"/>
      <c r="D9" s="93"/>
      <c r="E9" s="93"/>
      <c r="F9" s="93"/>
    </row>
    <row r="10" spans="1:6" s="63" customFormat="1" ht="15" customHeight="1" x14ac:dyDescent="0.25">
      <c r="A10" s="57"/>
      <c r="B10" s="62" t="s">
        <v>56</v>
      </c>
      <c r="C10" s="65"/>
      <c r="D10" s="94" t="s">
        <v>57</v>
      </c>
      <c r="E10" s="94"/>
      <c r="F10" s="94"/>
    </row>
    <row r="11" spans="1:6" s="63" customFormat="1" ht="15" customHeight="1" x14ac:dyDescent="0.25">
      <c r="A11" s="61"/>
      <c r="B11" s="64" t="s">
        <v>31</v>
      </c>
      <c r="C11" s="65"/>
      <c r="D11" s="94" t="s">
        <v>58</v>
      </c>
      <c r="E11" s="94"/>
      <c r="F11" s="94"/>
    </row>
    <row r="12" spans="1:6" s="61" customFormat="1" ht="15" customHeight="1" x14ac:dyDescent="0.25">
      <c r="B12" s="64" t="s">
        <v>59</v>
      </c>
      <c r="C12" s="65"/>
      <c r="D12" s="66" t="s">
        <v>60</v>
      </c>
      <c r="E12" s="67"/>
      <c r="F12" s="67"/>
    </row>
    <row r="13" spans="1:6" s="61" customFormat="1" ht="15" customHeight="1" x14ac:dyDescent="0.25">
      <c r="A13" s="63"/>
      <c r="B13" s="26" t="s">
        <v>32</v>
      </c>
      <c r="C13" s="27"/>
      <c r="D13" s="94" t="s">
        <v>76</v>
      </c>
      <c r="E13" s="94"/>
      <c r="F13" s="94"/>
    </row>
    <row r="14" spans="1:6" s="63" customFormat="1" ht="15" customHeight="1" x14ac:dyDescent="0.25">
      <c r="B14" s="28" t="s">
        <v>33</v>
      </c>
      <c r="C14" s="29"/>
      <c r="D14" s="106" t="s">
        <v>79</v>
      </c>
      <c r="E14" s="106"/>
      <c r="F14" s="106"/>
    </row>
    <row r="15" spans="1:6" s="57" customFormat="1" ht="15" customHeight="1" x14ac:dyDescent="0.25">
      <c r="A15" s="61"/>
      <c r="B15" s="68" t="s">
        <v>34</v>
      </c>
      <c r="C15" s="69"/>
      <c r="D15" s="95" t="s">
        <v>77</v>
      </c>
      <c r="E15" s="95"/>
      <c r="F15" s="95"/>
    </row>
    <row r="16" spans="1:6" s="57" customFormat="1" ht="22.5" customHeight="1" x14ac:dyDescent="0.25">
      <c r="A16" s="61"/>
      <c r="B16" s="64" t="s">
        <v>35</v>
      </c>
      <c r="C16" s="65"/>
      <c r="D16" s="94" t="s">
        <v>61</v>
      </c>
      <c r="E16" s="94"/>
      <c r="F16" s="94"/>
    </row>
    <row r="17" spans="2:6" s="70" customFormat="1" ht="18.75" customHeight="1" x14ac:dyDescent="0.25">
      <c r="B17" s="71" t="s">
        <v>36</v>
      </c>
      <c r="C17" s="72"/>
      <c r="D17" s="73" t="s">
        <v>37</v>
      </c>
      <c r="E17" s="74"/>
      <c r="F17" s="77" t="s">
        <v>62</v>
      </c>
    </row>
    <row r="18" spans="2:6" s="70" customFormat="1" ht="15" customHeight="1" x14ac:dyDescent="0.25">
      <c r="B18" s="64"/>
      <c r="C18" s="56"/>
      <c r="D18" s="75" t="s">
        <v>41</v>
      </c>
      <c r="F18" s="78" t="s">
        <v>63</v>
      </c>
    </row>
    <row r="19" spans="2:6" s="70" customFormat="1" ht="18.75" customHeight="1" thickBot="1" x14ac:dyDescent="0.3">
      <c r="B19" s="64"/>
      <c r="C19" s="56"/>
      <c r="D19" s="39" t="s">
        <v>38</v>
      </c>
      <c r="E19" s="76"/>
      <c r="F19" s="79" t="s">
        <v>64</v>
      </c>
    </row>
    <row r="20" spans="2:6" s="70" customFormat="1" ht="22.5" customHeight="1" x14ac:dyDescent="0.25">
      <c r="B20" s="96"/>
      <c r="C20" s="96"/>
      <c r="D20" s="96"/>
    </row>
    <row r="21" spans="2:6" s="70" customFormat="1" ht="22.5" customHeight="1" x14ac:dyDescent="0.25">
      <c r="B21" s="92"/>
      <c r="C21" s="92"/>
      <c r="D21" s="92"/>
    </row>
    <row r="22" spans="2:6" ht="12.75" customHeight="1" x14ac:dyDescent="0.25">
      <c r="B22" s="30"/>
      <c r="D22" s="24"/>
    </row>
    <row r="23" spans="2:6" ht="12.75" customHeight="1" x14ac:dyDescent="0.25">
      <c r="D23" s="24"/>
    </row>
    <row r="24" spans="2:6" ht="12.75" customHeight="1" x14ac:dyDescent="0.25">
      <c r="D24" s="31"/>
    </row>
    <row r="25" spans="2:6" ht="12.75" customHeight="1" x14ac:dyDescent="0.25">
      <c r="D25" s="24"/>
    </row>
  </sheetData>
  <mergeCells count="15">
    <mergeCell ref="B21:D21"/>
    <mergeCell ref="D9:F9"/>
    <mergeCell ref="D10:F10"/>
    <mergeCell ref="D11:F11"/>
    <mergeCell ref="D13:F13"/>
    <mergeCell ref="D14:F14"/>
    <mergeCell ref="D15:F15"/>
    <mergeCell ref="D16:F16"/>
    <mergeCell ref="B20:D20"/>
    <mergeCell ref="D8:F8"/>
    <mergeCell ref="B1:D1"/>
    <mergeCell ref="B2:D2"/>
    <mergeCell ref="D5:F5"/>
    <mergeCell ref="D6:F6"/>
    <mergeCell ref="D7:F7"/>
  </mergeCells>
  <hyperlinks>
    <hyperlink ref="D18" r:id="rId1"/>
    <hyperlink ref="F18" r:id="rId2"/>
  </hyperlinks>
  <pageMargins left="0" right="0.59055118110236227" top="0" bottom="0.39370078740157483" header="0" footer="0.39370078740157483"/>
  <pageSetup paperSize="9" orientation="portrait" r:id="rId3"/>
  <headerFooter scaleWithDoc="0"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2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6" customWidth="1"/>
    <col min="2" max="2" width="21.44140625" style="6" customWidth="1"/>
    <col min="3" max="3" width="1.44140625" style="6" customWidth="1"/>
    <col min="4" max="27" width="9.33203125" style="6" customWidth="1"/>
    <col min="28" max="29" width="10.88671875" style="6"/>
    <col min="30" max="30" width="11.5546875" style="6" bestFit="1" customWidth="1"/>
    <col min="31" max="16384" width="10.88671875" style="6"/>
  </cols>
  <sheetData>
    <row r="1" spans="1:30" ht="33" customHeight="1" x14ac:dyDescent="0.25">
      <c r="A1" s="8"/>
      <c r="B1" s="101" t="s">
        <v>28</v>
      </c>
      <c r="C1" s="101"/>
      <c r="D1" s="101"/>
      <c r="E1" s="101"/>
      <c r="F1" s="101"/>
    </row>
    <row r="2" spans="1:30" ht="17.100000000000001" customHeight="1" x14ac:dyDescent="0.25">
      <c r="A2" s="8"/>
      <c r="B2" s="102" t="s">
        <v>29</v>
      </c>
      <c r="C2" s="102"/>
      <c r="D2" s="102"/>
      <c r="E2" s="102"/>
      <c r="F2" s="102"/>
    </row>
    <row r="3" spans="1:30" ht="6.75" customHeight="1" x14ac:dyDescent="0.25">
      <c r="A3" s="9"/>
      <c r="B3" s="8"/>
      <c r="C3" s="8"/>
      <c r="D3" s="8"/>
    </row>
    <row r="5" spans="1:30" s="3" customFormat="1" ht="17.100000000000001" customHeight="1" x14ac:dyDescent="0.4">
      <c r="B5" s="1" t="s">
        <v>3</v>
      </c>
      <c r="C5" s="2"/>
      <c r="D5" s="104" t="s">
        <v>25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</row>
    <row r="6" spans="1:30" s="4" customFormat="1" ht="2.25" customHeight="1" x14ac:dyDescent="0.4">
      <c r="A6" s="7"/>
      <c r="B6" s="10"/>
      <c r="C6" s="10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30" s="4" customFormat="1" ht="6.75" customHeight="1" x14ac:dyDescent="0.25">
      <c r="A7" s="7"/>
      <c r="G7" s="103"/>
      <c r="H7" s="103"/>
      <c r="I7" s="103"/>
      <c r="J7" s="103"/>
      <c r="S7" s="34"/>
      <c r="T7" s="36"/>
      <c r="U7" s="38"/>
      <c r="V7" s="50"/>
      <c r="W7" s="52"/>
      <c r="X7" s="54"/>
      <c r="Y7" s="82"/>
      <c r="Z7" s="84"/>
      <c r="AA7" s="44"/>
    </row>
    <row r="8" spans="1:30" s="4" customFormat="1" ht="17.100000000000001" customHeight="1" x14ac:dyDescent="0.25">
      <c r="A8" s="7"/>
      <c r="B8" s="40" t="s">
        <v>40</v>
      </c>
      <c r="C8" s="41"/>
      <c r="D8" s="42">
        <v>2000</v>
      </c>
      <c r="E8" s="42">
        <v>2001</v>
      </c>
      <c r="F8" s="42">
        <v>2002</v>
      </c>
      <c r="G8" s="42">
        <v>2003</v>
      </c>
      <c r="H8" s="42">
        <v>2004</v>
      </c>
      <c r="I8" s="42">
        <v>2005</v>
      </c>
      <c r="J8" s="42">
        <v>2006</v>
      </c>
      <c r="K8" s="42">
        <v>2007</v>
      </c>
      <c r="L8" s="42">
        <v>2008</v>
      </c>
      <c r="M8" s="42">
        <v>2009</v>
      </c>
      <c r="N8" s="43" t="s">
        <v>43</v>
      </c>
      <c r="O8" s="42">
        <v>2011</v>
      </c>
      <c r="P8" s="43" t="s">
        <v>44</v>
      </c>
      <c r="Q8" s="42">
        <v>2013</v>
      </c>
      <c r="R8" s="42">
        <v>2014</v>
      </c>
      <c r="S8" s="42">
        <v>2015</v>
      </c>
      <c r="T8" s="42">
        <v>2016</v>
      </c>
      <c r="U8" s="42">
        <v>2017</v>
      </c>
      <c r="V8" s="42">
        <v>2018</v>
      </c>
      <c r="W8" s="51" t="s">
        <v>49</v>
      </c>
      <c r="X8" s="53">
        <v>2020</v>
      </c>
      <c r="Y8" s="53" t="s">
        <v>65</v>
      </c>
      <c r="Z8" s="53" t="s">
        <v>75</v>
      </c>
      <c r="AA8" s="53" t="s">
        <v>78</v>
      </c>
    </row>
    <row r="9" spans="1:30" s="5" customFormat="1" ht="6.75" customHeight="1" x14ac:dyDescent="0.25">
      <c r="B9" s="12"/>
      <c r="C9" s="13"/>
      <c r="D9" s="13"/>
      <c r="E9" s="13"/>
      <c r="F9" s="11"/>
      <c r="G9" s="11"/>
      <c r="H9" s="11"/>
      <c r="I9" s="11"/>
      <c r="J9" s="11"/>
      <c r="K9" s="11"/>
      <c r="L9" s="11"/>
      <c r="M9" s="11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30" ht="16.5" customHeight="1" x14ac:dyDescent="0.25">
      <c r="B10" s="45" t="s">
        <v>0</v>
      </c>
      <c r="C10" s="45"/>
      <c r="D10" s="46">
        <v>166848</v>
      </c>
      <c r="E10" s="46">
        <v>165548</v>
      </c>
      <c r="F10" s="46">
        <v>166120</v>
      </c>
      <c r="G10" s="46">
        <v>166286</v>
      </c>
      <c r="H10" s="46">
        <v>166646</v>
      </c>
      <c r="I10" s="46">
        <v>166203</v>
      </c>
      <c r="J10" s="46">
        <v>165968</v>
      </c>
      <c r="K10" s="46">
        <v>166217</v>
      </c>
      <c r="L10" s="46">
        <v>167763</v>
      </c>
      <c r="M10" s="47">
        <v>169037</v>
      </c>
      <c r="N10" s="47">
        <v>168804</v>
      </c>
      <c r="O10" s="46">
        <v>170331</v>
      </c>
      <c r="P10" s="46">
        <v>171428</v>
      </c>
      <c r="Q10" s="46">
        <v>173330</v>
      </c>
      <c r="R10" s="46">
        <v>174286</v>
      </c>
      <c r="S10" s="46">
        <v>175131</v>
      </c>
      <c r="T10" s="46">
        <v>176015</v>
      </c>
      <c r="U10" s="46">
        <v>176461</v>
      </c>
      <c r="V10" s="46">
        <v>177595</v>
      </c>
      <c r="W10" s="46">
        <f>SUM(W11:W29)</f>
        <v>177784</v>
      </c>
      <c r="X10" s="46">
        <v>179085</v>
      </c>
      <c r="Y10" s="46">
        <v>178689</v>
      </c>
      <c r="Z10" s="46">
        <v>180976</v>
      </c>
      <c r="AA10" s="46">
        <v>182434</v>
      </c>
      <c r="AC10" s="80"/>
    </row>
    <row r="11" spans="1:30" ht="16.5" customHeight="1" x14ac:dyDescent="0.25">
      <c r="B11" s="45" t="s">
        <v>4</v>
      </c>
      <c r="C11" s="45"/>
      <c r="D11" s="46">
        <v>2135</v>
      </c>
      <c r="E11" s="46">
        <v>2117</v>
      </c>
      <c r="F11" s="46">
        <v>2108</v>
      </c>
      <c r="G11" s="46">
        <v>2088</v>
      </c>
      <c r="H11" s="46">
        <v>2082</v>
      </c>
      <c r="I11" s="46">
        <v>2085</v>
      </c>
      <c r="J11" s="46">
        <v>2057</v>
      </c>
      <c r="K11" s="46">
        <v>2113</v>
      </c>
      <c r="L11" s="46">
        <v>2083</v>
      </c>
      <c r="M11" s="47">
        <v>2058</v>
      </c>
      <c r="N11" s="47">
        <v>2033</v>
      </c>
      <c r="O11" s="46">
        <v>2057</v>
      </c>
      <c r="P11" s="46">
        <v>2426</v>
      </c>
      <c r="Q11" s="46">
        <v>2461</v>
      </c>
      <c r="R11" s="46">
        <v>2454</v>
      </c>
      <c r="S11" s="46">
        <v>2470</v>
      </c>
      <c r="T11" s="46">
        <v>2546</v>
      </c>
      <c r="U11" s="46">
        <v>2590</v>
      </c>
      <c r="V11" s="46">
        <v>2599</v>
      </c>
      <c r="W11" s="46">
        <v>2552</v>
      </c>
      <c r="X11" s="46">
        <v>2639</v>
      </c>
      <c r="Y11" s="46">
        <v>2668</v>
      </c>
      <c r="Z11" s="46">
        <v>2740</v>
      </c>
      <c r="AA11" s="46">
        <v>2735</v>
      </c>
      <c r="AC11" s="80"/>
      <c r="AD11" s="83"/>
    </row>
    <row r="12" spans="1:30" ht="16.5" customHeight="1" x14ac:dyDescent="0.25">
      <c r="B12" s="45" t="s">
        <v>5</v>
      </c>
      <c r="C12" s="45"/>
      <c r="D12" s="46">
        <v>4740</v>
      </c>
      <c r="E12" s="46">
        <v>4698</v>
      </c>
      <c r="F12" s="46">
        <v>4647</v>
      </c>
      <c r="G12" s="46">
        <v>4557</v>
      </c>
      <c r="H12" s="46">
        <v>4535</v>
      </c>
      <c r="I12" s="46">
        <v>4572</v>
      </c>
      <c r="J12" s="46">
        <v>4598</v>
      </c>
      <c r="K12" s="46">
        <v>4609</v>
      </c>
      <c r="L12" s="46">
        <v>4704</v>
      </c>
      <c r="M12" s="47">
        <v>4776</v>
      </c>
      <c r="N12" s="47">
        <v>4746</v>
      </c>
      <c r="O12" s="46">
        <v>4668</v>
      </c>
      <c r="P12" s="46">
        <v>4662</v>
      </c>
      <c r="Q12" s="46">
        <v>4814</v>
      </c>
      <c r="R12" s="46">
        <v>4868</v>
      </c>
      <c r="S12" s="46">
        <v>4932</v>
      </c>
      <c r="T12" s="46">
        <v>5022</v>
      </c>
      <c r="U12" s="46">
        <v>5015</v>
      </c>
      <c r="V12" s="46">
        <v>5013</v>
      </c>
      <c r="W12" s="46">
        <v>5019</v>
      </c>
      <c r="X12" s="46">
        <v>5049</v>
      </c>
      <c r="Y12" s="46">
        <v>4918</v>
      </c>
      <c r="Z12" s="46">
        <v>5038</v>
      </c>
      <c r="AA12" s="46">
        <v>4935</v>
      </c>
      <c r="AC12" s="80"/>
    </row>
    <row r="13" spans="1:30" ht="16.5" customHeight="1" x14ac:dyDescent="0.25">
      <c r="B13" s="45" t="s">
        <v>6</v>
      </c>
      <c r="C13" s="45"/>
      <c r="D13" s="46">
        <v>10385</v>
      </c>
      <c r="E13" s="46">
        <v>10218</v>
      </c>
      <c r="F13" s="46">
        <v>10294</v>
      </c>
      <c r="G13" s="46">
        <v>10323</v>
      </c>
      <c r="H13" s="46">
        <v>10501</v>
      </c>
      <c r="I13" s="46">
        <v>10499</v>
      </c>
      <c r="J13" s="46">
        <v>10369</v>
      </c>
      <c r="K13" s="46">
        <v>10363</v>
      </c>
      <c r="L13" s="46">
        <v>10380</v>
      </c>
      <c r="M13" s="47">
        <v>10434</v>
      </c>
      <c r="N13" s="47">
        <v>10386</v>
      </c>
      <c r="O13" s="46">
        <v>10522</v>
      </c>
      <c r="P13" s="46">
        <v>10563</v>
      </c>
      <c r="Q13" s="46">
        <v>10751</v>
      </c>
      <c r="R13" s="46">
        <v>10622</v>
      </c>
      <c r="S13" s="46">
        <v>10642</v>
      </c>
      <c r="T13" s="46">
        <v>10734</v>
      </c>
      <c r="U13" s="46">
        <v>10810</v>
      </c>
      <c r="V13" s="46">
        <v>11005</v>
      </c>
      <c r="W13" s="46">
        <v>11152</v>
      </c>
      <c r="X13" s="46">
        <v>11335</v>
      </c>
      <c r="Y13" s="46">
        <v>11266</v>
      </c>
      <c r="Z13" s="46">
        <v>11421</v>
      </c>
      <c r="AA13" s="46">
        <v>11377</v>
      </c>
      <c r="AC13" s="80"/>
    </row>
    <row r="14" spans="1:30" ht="16.5" customHeight="1" x14ac:dyDescent="0.25">
      <c r="B14" s="45" t="s">
        <v>7</v>
      </c>
      <c r="C14" s="45"/>
      <c r="D14" s="46">
        <v>8657</v>
      </c>
      <c r="E14" s="46">
        <v>8582</v>
      </c>
      <c r="F14" s="46">
        <v>8357</v>
      </c>
      <c r="G14" s="46">
        <v>8366</v>
      </c>
      <c r="H14" s="46">
        <v>8371</v>
      </c>
      <c r="I14" s="46">
        <v>8360</v>
      </c>
      <c r="J14" s="46">
        <v>8467</v>
      </c>
      <c r="K14" s="46">
        <v>8466</v>
      </c>
      <c r="L14" s="46">
        <v>8486</v>
      </c>
      <c r="M14" s="47">
        <v>8469</v>
      </c>
      <c r="N14" s="47">
        <v>8526</v>
      </c>
      <c r="O14" s="46">
        <v>8623</v>
      </c>
      <c r="P14" s="46">
        <v>8688</v>
      </c>
      <c r="Q14" s="46">
        <v>8806</v>
      </c>
      <c r="R14" s="46">
        <v>8863</v>
      </c>
      <c r="S14" s="46">
        <v>8848</v>
      </c>
      <c r="T14" s="46">
        <v>8936</v>
      </c>
      <c r="U14" s="46">
        <v>8904</v>
      </c>
      <c r="V14" s="46">
        <v>8990</v>
      </c>
      <c r="W14" s="46">
        <v>9014</v>
      </c>
      <c r="X14" s="46">
        <v>9051</v>
      </c>
      <c r="Y14" s="46">
        <v>8865</v>
      </c>
      <c r="Z14" s="46">
        <v>9040</v>
      </c>
      <c r="AA14" s="46">
        <v>9245</v>
      </c>
      <c r="AC14" s="80"/>
    </row>
    <row r="15" spans="1:30" ht="16.5" customHeight="1" x14ac:dyDescent="0.25">
      <c r="B15" s="45" t="s">
        <v>8</v>
      </c>
      <c r="C15" s="45"/>
      <c r="D15" s="46">
        <v>9979</v>
      </c>
      <c r="E15" s="46">
        <v>9903</v>
      </c>
      <c r="F15" s="46">
        <v>10056</v>
      </c>
      <c r="G15" s="46">
        <v>9903</v>
      </c>
      <c r="H15" s="46">
        <v>10076</v>
      </c>
      <c r="I15" s="46">
        <v>10083</v>
      </c>
      <c r="J15" s="46">
        <v>10175</v>
      </c>
      <c r="K15" s="46">
        <v>10217</v>
      </c>
      <c r="L15" s="46">
        <v>10470</v>
      </c>
      <c r="M15" s="47">
        <v>10516</v>
      </c>
      <c r="N15" s="47">
        <v>10611</v>
      </c>
      <c r="O15" s="46">
        <v>10674</v>
      </c>
      <c r="P15" s="46">
        <v>10677</v>
      </c>
      <c r="Q15" s="46">
        <v>10798</v>
      </c>
      <c r="R15" s="46">
        <v>10890</v>
      </c>
      <c r="S15" s="46">
        <v>10909</v>
      </c>
      <c r="T15" s="46">
        <v>10896</v>
      </c>
      <c r="U15" s="46">
        <v>11158</v>
      </c>
      <c r="V15" s="46">
        <v>11534</v>
      </c>
      <c r="W15" s="46">
        <v>11643</v>
      </c>
      <c r="X15" s="46">
        <v>11732</v>
      </c>
      <c r="Y15" s="46">
        <v>11959</v>
      </c>
      <c r="Z15" s="46">
        <v>12341</v>
      </c>
      <c r="AA15" s="46">
        <v>12494</v>
      </c>
      <c r="AC15" s="80"/>
    </row>
    <row r="16" spans="1:30" ht="16.5" customHeight="1" x14ac:dyDescent="0.25">
      <c r="B16" s="45" t="s">
        <v>9</v>
      </c>
      <c r="C16" s="45"/>
      <c r="D16" s="46">
        <v>18244</v>
      </c>
      <c r="E16" s="46">
        <v>18099</v>
      </c>
      <c r="F16" s="46">
        <v>18092</v>
      </c>
      <c r="G16" s="46">
        <v>18271</v>
      </c>
      <c r="H16" s="46">
        <v>18304</v>
      </c>
      <c r="I16" s="46">
        <v>18326</v>
      </c>
      <c r="J16" s="46">
        <v>18372</v>
      </c>
      <c r="K16" s="46">
        <v>18443</v>
      </c>
      <c r="L16" s="46">
        <v>18621</v>
      </c>
      <c r="M16" s="47">
        <v>18702</v>
      </c>
      <c r="N16" s="47">
        <v>18471</v>
      </c>
      <c r="O16" s="46">
        <v>18618</v>
      </c>
      <c r="P16" s="46">
        <v>18649</v>
      </c>
      <c r="Q16" s="46">
        <v>18833</v>
      </c>
      <c r="R16" s="46">
        <v>18941</v>
      </c>
      <c r="S16" s="46">
        <v>18860</v>
      </c>
      <c r="T16" s="46">
        <v>18881</v>
      </c>
      <c r="U16" s="46">
        <v>18819</v>
      </c>
      <c r="V16" s="46">
        <v>18779</v>
      </c>
      <c r="W16" s="46">
        <v>18762</v>
      </c>
      <c r="X16" s="46">
        <v>18895</v>
      </c>
      <c r="Y16" s="46">
        <v>18944</v>
      </c>
      <c r="Z16" s="46">
        <v>18982</v>
      </c>
      <c r="AA16" s="46">
        <v>18938</v>
      </c>
      <c r="AC16" s="80"/>
    </row>
    <row r="17" spans="2:29" ht="16.5" customHeight="1" x14ac:dyDescent="0.25">
      <c r="B17" s="45" t="s">
        <v>10</v>
      </c>
      <c r="C17" s="45"/>
      <c r="D17" s="46">
        <v>8987</v>
      </c>
      <c r="E17" s="46">
        <v>8954</v>
      </c>
      <c r="F17" s="46">
        <v>8897</v>
      </c>
      <c r="G17" s="46">
        <v>8851</v>
      </c>
      <c r="H17" s="46">
        <v>8821</v>
      </c>
      <c r="I17" s="46">
        <v>8747</v>
      </c>
      <c r="J17" s="46">
        <v>8699</v>
      </c>
      <c r="K17" s="46">
        <v>8787</v>
      </c>
      <c r="L17" s="46">
        <v>8803</v>
      </c>
      <c r="M17" s="47">
        <v>8882</v>
      </c>
      <c r="N17" s="47">
        <v>8911</v>
      </c>
      <c r="O17" s="46">
        <v>8984</v>
      </c>
      <c r="P17" s="46">
        <v>9005</v>
      </c>
      <c r="Q17" s="46">
        <v>9065</v>
      </c>
      <c r="R17" s="46">
        <v>9059</v>
      </c>
      <c r="S17" s="46">
        <v>9065</v>
      </c>
      <c r="T17" s="46">
        <v>9208</v>
      </c>
      <c r="U17" s="46">
        <v>9245</v>
      </c>
      <c r="V17" s="46">
        <v>9357</v>
      </c>
      <c r="W17" s="46">
        <v>9401</v>
      </c>
      <c r="X17" s="46">
        <v>9447</v>
      </c>
      <c r="Y17" s="46">
        <v>9439</v>
      </c>
      <c r="Z17" s="46">
        <v>9474</v>
      </c>
      <c r="AA17" s="46">
        <v>9621</v>
      </c>
      <c r="AC17" s="80"/>
    </row>
    <row r="18" spans="2:29" ht="16.5" customHeight="1" x14ac:dyDescent="0.25">
      <c r="B18" s="45" t="s">
        <v>11</v>
      </c>
      <c r="C18" s="45"/>
      <c r="D18" s="46">
        <v>13500</v>
      </c>
      <c r="E18" s="46">
        <v>13344</v>
      </c>
      <c r="F18" s="46">
        <v>13347</v>
      </c>
      <c r="G18" s="46">
        <v>13216</v>
      </c>
      <c r="H18" s="46">
        <v>13288</v>
      </c>
      <c r="I18" s="46">
        <v>13223</v>
      </c>
      <c r="J18" s="46">
        <v>13151</v>
      </c>
      <c r="K18" s="46">
        <v>13230</v>
      </c>
      <c r="L18" s="46">
        <v>13258</v>
      </c>
      <c r="M18" s="47">
        <v>13300</v>
      </c>
      <c r="N18" s="47">
        <v>13155</v>
      </c>
      <c r="O18" s="46">
        <v>13299</v>
      </c>
      <c r="P18" s="46">
        <v>13346</v>
      </c>
      <c r="Q18" s="46">
        <v>13408</v>
      </c>
      <c r="R18" s="46">
        <v>13489</v>
      </c>
      <c r="S18" s="46">
        <v>13561</v>
      </c>
      <c r="T18" s="46">
        <v>13541</v>
      </c>
      <c r="U18" s="46">
        <v>13526</v>
      </c>
      <c r="V18" s="46">
        <v>13545</v>
      </c>
      <c r="W18" s="46">
        <v>13657</v>
      </c>
      <c r="X18" s="46">
        <v>13676</v>
      </c>
      <c r="Y18" s="46">
        <v>13692</v>
      </c>
      <c r="Z18" s="46">
        <v>13837</v>
      </c>
      <c r="AA18" s="46">
        <v>13758</v>
      </c>
      <c r="AC18" s="80"/>
    </row>
    <row r="19" spans="2:29" ht="16.5" customHeight="1" x14ac:dyDescent="0.25">
      <c r="B19" s="45" t="s">
        <v>12</v>
      </c>
      <c r="C19" s="45"/>
      <c r="D19" s="46">
        <v>6660</v>
      </c>
      <c r="E19" s="46">
        <v>6573</v>
      </c>
      <c r="F19" s="46">
        <v>6546</v>
      </c>
      <c r="G19" s="46">
        <v>6607</v>
      </c>
      <c r="H19" s="46">
        <v>6626</v>
      </c>
      <c r="I19" s="46">
        <v>6637</v>
      </c>
      <c r="J19" s="46">
        <v>6644</v>
      </c>
      <c r="K19" s="46">
        <v>6670</v>
      </c>
      <c r="L19" s="46">
        <v>6692</v>
      </c>
      <c r="M19" s="47">
        <v>6780</v>
      </c>
      <c r="N19" s="47">
        <v>6761</v>
      </c>
      <c r="O19" s="46">
        <v>6762</v>
      </c>
      <c r="P19" s="46">
        <v>6832</v>
      </c>
      <c r="Q19" s="46">
        <v>6796</v>
      </c>
      <c r="R19" s="46">
        <v>6840</v>
      </c>
      <c r="S19" s="46">
        <v>6841</v>
      </c>
      <c r="T19" s="46">
        <v>6837</v>
      </c>
      <c r="U19" s="46">
        <v>6898</v>
      </c>
      <c r="V19" s="46">
        <v>6936</v>
      </c>
      <c r="W19" s="46">
        <v>6952</v>
      </c>
      <c r="X19" s="46">
        <v>6829</v>
      </c>
      <c r="Y19" s="46">
        <v>6793</v>
      </c>
      <c r="Z19" s="46">
        <v>7038</v>
      </c>
      <c r="AA19" s="46">
        <v>7059</v>
      </c>
      <c r="AC19" s="80"/>
    </row>
    <row r="20" spans="2:29" ht="16.5" customHeight="1" x14ac:dyDescent="0.25">
      <c r="B20" s="45" t="s">
        <v>13</v>
      </c>
      <c r="C20" s="45"/>
      <c r="D20" s="46">
        <v>15937</v>
      </c>
      <c r="E20" s="46">
        <v>15904</v>
      </c>
      <c r="F20" s="46">
        <v>15872</v>
      </c>
      <c r="G20" s="46">
        <v>16028</v>
      </c>
      <c r="H20" s="46">
        <v>16028</v>
      </c>
      <c r="I20" s="46">
        <v>15706</v>
      </c>
      <c r="J20" s="46">
        <v>15637</v>
      </c>
      <c r="K20" s="46">
        <v>15686</v>
      </c>
      <c r="L20" s="46">
        <v>15739</v>
      </c>
      <c r="M20" s="47">
        <v>15798</v>
      </c>
      <c r="N20" s="47">
        <v>15972</v>
      </c>
      <c r="O20" s="46">
        <v>16158</v>
      </c>
      <c r="P20" s="46">
        <v>16195</v>
      </c>
      <c r="Q20" s="46">
        <v>16380</v>
      </c>
      <c r="R20" s="46">
        <v>16454</v>
      </c>
      <c r="S20" s="46">
        <v>16592</v>
      </c>
      <c r="T20" s="46">
        <v>16682</v>
      </c>
      <c r="U20" s="46">
        <v>16849</v>
      </c>
      <c r="V20" s="46">
        <v>16987</v>
      </c>
      <c r="W20" s="46">
        <v>16890</v>
      </c>
      <c r="X20" s="46">
        <v>17027</v>
      </c>
      <c r="Y20" s="46">
        <v>16837</v>
      </c>
      <c r="Z20" s="46">
        <v>16966</v>
      </c>
      <c r="AA20" s="46">
        <v>17780</v>
      </c>
      <c r="AC20" s="80"/>
    </row>
    <row r="21" spans="2:29" ht="16.5" customHeight="1" x14ac:dyDescent="0.25">
      <c r="B21" s="45" t="s">
        <v>14</v>
      </c>
      <c r="C21" s="45"/>
      <c r="D21" s="46">
        <v>18036</v>
      </c>
      <c r="E21" s="46">
        <v>17919</v>
      </c>
      <c r="F21" s="46">
        <v>18051</v>
      </c>
      <c r="G21" s="46">
        <v>17980</v>
      </c>
      <c r="H21" s="46">
        <v>17936</v>
      </c>
      <c r="I21" s="46">
        <v>17831</v>
      </c>
      <c r="J21" s="46">
        <v>17767</v>
      </c>
      <c r="K21" s="46">
        <v>17697</v>
      </c>
      <c r="L21" s="46">
        <v>17844</v>
      </c>
      <c r="M21" s="47">
        <v>18097</v>
      </c>
      <c r="N21" s="47">
        <v>18317</v>
      </c>
      <c r="O21" s="46">
        <v>18566</v>
      </c>
      <c r="P21" s="46">
        <v>18638</v>
      </c>
      <c r="Q21" s="46">
        <v>18873</v>
      </c>
      <c r="R21" s="46">
        <v>18958</v>
      </c>
      <c r="S21" s="46">
        <v>18810</v>
      </c>
      <c r="T21" s="46">
        <v>18758</v>
      </c>
      <c r="U21" s="46">
        <v>18680</v>
      </c>
      <c r="V21" s="46">
        <v>18684</v>
      </c>
      <c r="W21" s="46">
        <v>18502</v>
      </c>
      <c r="X21" s="46">
        <v>18743</v>
      </c>
      <c r="Y21" s="46">
        <v>18863</v>
      </c>
      <c r="Z21" s="46">
        <v>19320</v>
      </c>
      <c r="AA21" s="46">
        <v>19479</v>
      </c>
      <c r="AC21" s="80"/>
    </row>
    <row r="22" spans="2:29" ht="16.5" customHeight="1" x14ac:dyDescent="0.25">
      <c r="B22" s="45" t="s">
        <v>15</v>
      </c>
      <c r="C22" s="45"/>
      <c r="D22" s="46">
        <v>2347</v>
      </c>
      <c r="E22" s="46">
        <v>2334</v>
      </c>
      <c r="F22" s="46">
        <v>2361</v>
      </c>
      <c r="G22" s="46">
        <v>2317</v>
      </c>
      <c r="H22" s="46">
        <v>2316</v>
      </c>
      <c r="I22" s="46">
        <v>2264</v>
      </c>
      <c r="J22" s="46">
        <v>2266</v>
      </c>
      <c r="K22" s="46">
        <v>2218</v>
      </c>
      <c r="L22" s="46">
        <v>2242</v>
      </c>
      <c r="M22" s="47">
        <v>2304</v>
      </c>
      <c r="N22" s="47">
        <v>2287</v>
      </c>
      <c r="O22" s="46">
        <v>2272</v>
      </c>
      <c r="P22" s="46">
        <v>2288</v>
      </c>
      <c r="Q22" s="46">
        <v>2380</v>
      </c>
      <c r="R22" s="46">
        <v>2445</v>
      </c>
      <c r="S22" s="46">
        <v>2435</v>
      </c>
      <c r="T22" s="46">
        <v>2496</v>
      </c>
      <c r="U22" s="46">
        <v>2464</v>
      </c>
      <c r="V22" s="46">
        <v>2445</v>
      </c>
      <c r="W22" s="46">
        <v>2409</v>
      </c>
      <c r="X22" s="46">
        <v>2414</v>
      </c>
      <c r="Y22" s="46">
        <v>2361</v>
      </c>
      <c r="Z22" s="46">
        <v>2425</v>
      </c>
      <c r="AA22" s="46">
        <v>2456</v>
      </c>
      <c r="AC22" s="80"/>
    </row>
    <row r="23" spans="2:29" ht="16.5" customHeight="1" x14ac:dyDescent="0.25">
      <c r="B23" s="45" t="s">
        <v>16</v>
      </c>
      <c r="C23" s="45"/>
      <c r="D23" s="46">
        <v>3786</v>
      </c>
      <c r="E23" s="46">
        <v>3782</v>
      </c>
      <c r="F23" s="46">
        <v>3782</v>
      </c>
      <c r="G23" s="46">
        <v>3787</v>
      </c>
      <c r="H23" s="46">
        <v>3796</v>
      </c>
      <c r="I23" s="46">
        <v>3740</v>
      </c>
      <c r="J23" s="46">
        <v>3756</v>
      </c>
      <c r="K23" s="46">
        <v>3861</v>
      </c>
      <c r="L23" s="46">
        <v>3969</v>
      </c>
      <c r="M23" s="47">
        <v>4018</v>
      </c>
      <c r="N23" s="47">
        <v>3983</v>
      </c>
      <c r="O23" s="46">
        <v>4012</v>
      </c>
      <c r="P23" s="46">
        <v>4069</v>
      </c>
      <c r="Q23" s="46">
        <v>4107</v>
      </c>
      <c r="R23" s="46">
        <v>4065</v>
      </c>
      <c r="S23" s="46">
        <v>4029</v>
      </c>
      <c r="T23" s="46">
        <v>4023</v>
      </c>
      <c r="U23" s="46">
        <v>4084</v>
      </c>
      <c r="V23" s="46">
        <v>4082</v>
      </c>
      <c r="W23" s="46">
        <v>4085</v>
      </c>
      <c r="X23" s="46">
        <v>4062</v>
      </c>
      <c r="Y23" s="46">
        <v>4343</v>
      </c>
      <c r="Z23" s="46">
        <v>4442</v>
      </c>
      <c r="AA23" s="46">
        <v>4391</v>
      </c>
      <c r="AC23" s="80"/>
    </row>
    <row r="24" spans="2:29" ht="16.5" customHeight="1" x14ac:dyDescent="0.25">
      <c r="B24" s="45" t="s">
        <v>17</v>
      </c>
      <c r="C24" s="45"/>
      <c r="D24" s="46">
        <v>5261</v>
      </c>
      <c r="E24" s="46">
        <v>5200</v>
      </c>
      <c r="F24" s="46">
        <v>5290</v>
      </c>
      <c r="G24" s="46">
        <v>5398</v>
      </c>
      <c r="H24" s="46">
        <v>5454</v>
      </c>
      <c r="I24" s="46">
        <v>5489</v>
      </c>
      <c r="J24" s="46">
        <v>5423</v>
      </c>
      <c r="K24" s="46">
        <v>5387</v>
      </c>
      <c r="L24" s="46">
        <v>5411</v>
      </c>
      <c r="M24" s="47">
        <v>5493</v>
      </c>
      <c r="N24" s="47">
        <v>5402</v>
      </c>
      <c r="O24" s="46">
        <v>5375</v>
      </c>
      <c r="P24" s="46">
        <v>5366</v>
      </c>
      <c r="Q24" s="46">
        <v>5362</v>
      </c>
      <c r="R24" s="46">
        <v>5591</v>
      </c>
      <c r="S24" s="46">
        <v>5607</v>
      </c>
      <c r="T24" s="46">
        <v>5648</v>
      </c>
      <c r="U24" s="46">
        <v>5530</v>
      </c>
      <c r="V24" s="46">
        <v>5560</v>
      </c>
      <c r="W24" s="46">
        <v>5525</v>
      </c>
      <c r="X24" s="46">
        <v>5773</v>
      </c>
      <c r="Y24" s="46">
        <v>5757</v>
      </c>
      <c r="Z24" s="46">
        <v>5789</v>
      </c>
      <c r="AA24" s="46">
        <v>5784</v>
      </c>
      <c r="AC24" s="80"/>
    </row>
    <row r="25" spans="2:29" ht="16.5" customHeight="1" x14ac:dyDescent="0.25">
      <c r="B25" s="45" t="s">
        <v>18</v>
      </c>
      <c r="C25" s="45"/>
      <c r="D25" s="46">
        <v>9148</v>
      </c>
      <c r="E25" s="46">
        <v>9057</v>
      </c>
      <c r="F25" s="46">
        <v>9020</v>
      </c>
      <c r="G25" s="46">
        <v>8898</v>
      </c>
      <c r="H25" s="46">
        <v>8788</v>
      </c>
      <c r="I25" s="46">
        <v>8734</v>
      </c>
      <c r="J25" s="46">
        <v>8526</v>
      </c>
      <c r="K25" s="46">
        <v>8424</v>
      </c>
      <c r="L25" s="46">
        <v>8464</v>
      </c>
      <c r="M25" s="47">
        <v>8582</v>
      </c>
      <c r="N25" s="47">
        <v>8519</v>
      </c>
      <c r="O25" s="46">
        <v>8685</v>
      </c>
      <c r="P25" s="46">
        <v>8648</v>
      </c>
      <c r="Q25" s="46">
        <v>8726</v>
      </c>
      <c r="R25" s="46">
        <v>8934</v>
      </c>
      <c r="S25" s="46">
        <v>9004</v>
      </c>
      <c r="T25" s="46">
        <v>9230</v>
      </c>
      <c r="U25" s="46">
        <v>9316</v>
      </c>
      <c r="V25" s="46">
        <v>9377</v>
      </c>
      <c r="W25" s="46">
        <v>9324</v>
      </c>
      <c r="X25" s="46">
        <v>9301</v>
      </c>
      <c r="Y25" s="46">
        <v>9347</v>
      </c>
      <c r="Z25" s="46">
        <v>9235</v>
      </c>
      <c r="AA25" s="46">
        <v>9571</v>
      </c>
      <c r="AC25" s="80"/>
    </row>
    <row r="26" spans="2:29" ht="16.5" customHeight="1" x14ac:dyDescent="0.25">
      <c r="B26" s="45" t="s">
        <v>19</v>
      </c>
      <c r="C26" s="45"/>
      <c r="D26" s="46">
        <v>4290</v>
      </c>
      <c r="E26" s="46">
        <v>4343</v>
      </c>
      <c r="F26" s="46">
        <v>4502</v>
      </c>
      <c r="G26" s="46">
        <v>4559</v>
      </c>
      <c r="H26" s="46">
        <v>4592</v>
      </c>
      <c r="I26" s="46">
        <v>4622</v>
      </c>
      <c r="J26" s="46">
        <v>4711</v>
      </c>
      <c r="K26" s="46">
        <v>4769</v>
      </c>
      <c r="L26" s="46">
        <v>4881</v>
      </c>
      <c r="M26" s="47">
        <v>5100</v>
      </c>
      <c r="N26" s="47">
        <v>5179</v>
      </c>
      <c r="O26" s="46">
        <v>5143</v>
      </c>
      <c r="P26" s="46">
        <v>5269</v>
      </c>
      <c r="Q26" s="46">
        <v>5381</v>
      </c>
      <c r="R26" s="46">
        <v>5337</v>
      </c>
      <c r="S26" s="46">
        <v>6173</v>
      </c>
      <c r="T26" s="46">
        <v>6552</v>
      </c>
      <c r="U26" s="46">
        <v>6603</v>
      </c>
      <c r="V26" s="46">
        <v>6840</v>
      </c>
      <c r="W26" s="46">
        <v>7542</v>
      </c>
      <c r="X26" s="46">
        <v>7646</v>
      </c>
      <c r="Y26" s="46">
        <v>7602</v>
      </c>
      <c r="Z26" s="46">
        <v>7704</v>
      </c>
      <c r="AA26" s="46">
        <v>7818</v>
      </c>
      <c r="AC26" s="80"/>
    </row>
    <row r="27" spans="2:29" ht="16.5" customHeight="1" x14ac:dyDescent="0.25">
      <c r="B27" s="45" t="s">
        <v>20</v>
      </c>
      <c r="C27" s="45"/>
      <c r="D27" s="46">
        <v>15284</v>
      </c>
      <c r="E27" s="46">
        <v>15140</v>
      </c>
      <c r="F27" s="46">
        <v>15426</v>
      </c>
      <c r="G27" s="46">
        <v>15580</v>
      </c>
      <c r="H27" s="46">
        <v>15650</v>
      </c>
      <c r="I27" s="46">
        <v>15680</v>
      </c>
      <c r="J27" s="46">
        <v>15638</v>
      </c>
      <c r="K27" s="46">
        <v>15696</v>
      </c>
      <c r="L27" s="46">
        <v>16039</v>
      </c>
      <c r="M27" s="47">
        <v>15841</v>
      </c>
      <c r="N27" s="47">
        <v>15763</v>
      </c>
      <c r="O27" s="46">
        <v>15980</v>
      </c>
      <c r="P27" s="46">
        <v>15962</v>
      </c>
      <c r="Q27" s="46">
        <v>16217</v>
      </c>
      <c r="R27" s="46">
        <v>16252</v>
      </c>
      <c r="S27" s="46">
        <v>16172</v>
      </c>
      <c r="T27" s="46">
        <v>15930</v>
      </c>
      <c r="U27" s="46">
        <v>15871</v>
      </c>
      <c r="V27" s="46">
        <v>15711</v>
      </c>
      <c r="W27" s="46">
        <v>15320</v>
      </c>
      <c r="X27" s="46">
        <v>15547</v>
      </c>
      <c r="Y27" s="46">
        <v>15334</v>
      </c>
      <c r="Z27" s="46">
        <v>15382</v>
      </c>
      <c r="AA27" s="46">
        <v>15171</v>
      </c>
      <c r="AC27" s="80"/>
    </row>
    <row r="28" spans="2:29" ht="16.5" customHeight="1" x14ac:dyDescent="0.25">
      <c r="B28" s="45" t="s">
        <v>21</v>
      </c>
      <c r="C28" s="45"/>
      <c r="D28" s="46">
        <v>7113</v>
      </c>
      <c r="E28" s="46">
        <v>7021</v>
      </c>
      <c r="F28" s="46">
        <v>7023</v>
      </c>
      <c r="G28" s="46">
        <v>7064</v>
      </c>
      <c r="H28" s="46">
        <v>7012</v>
      </c>
      <c r="I28" s="46">
        <v>7054</v>
      </c>
      <c r="J28" s="46">
        <v>7166</v>
      </c>
      <c r="K28" s="46">
        <v>7037</v>
      </c>
      <c r="L28" s="46">
        <v>7145</v>
      </c>
      <c r="M28" s="47">
        <v>7247</v>
      </c>
      <c r="N28" s="47">
        <v>7170</v>
      </c>
      <c r="O28" s="46">
        <v>7240</v>
      </c>
      <c r="P28" s="46">
        <v>7268</v>
      </c>
      <c r="Q28" s="46">
        <v>7294</v>
      </c>
      <c r="R28" s="46">
        <v>7348</v>
      </c>
      <c r="S28" s="46">
        <v>7281</v>
      </c>
      <c r="T28" s="46">
        <v>7202</v>
      </c>
      <c r="U28" s="46">
        <v>7255</v>
      </c>
      <c r="V28" s="46">
        <v>7293</v>
      </c>
      <c r="W28" s="46">
        <v>7237</v>
      </c>
      <c r="X28" s="46">
        <v>7110</v>
      </c>
      <c r="Y28" s="46">
        <v>6952</v>
      </c>
      <c r="Z28" s="46">
        <v>7009</v>
      </c>
      <c r="AA28" s="46">
        <v>6994</v>
      </c>
      <c r="AC28" s="80"/>
    </row>
    <row r="29" spans="2:29" ht="22.5" customHeight="1" x14ac:dyDescent="0.25">
      <c r="B29" s="45" t="s">
        <v>22</v>
      </c>
      <c r="C29" s="45"/>
      <c r="D29" s="46">
        <v>2359</v>
      </c>
      <c r="E29" s="46">
        <v>2360</v>
      </c>
      <c r="F29" s="46">
        <v>2449</v>
      </c>
      <c r="G29" s="46">
        <v>2493</v>
      </c>
      <c r="H29" s="46">
        <v>2470</v>
      </c>
      <c r="I29" s="46">
        <v>2551</v>
      </c>
      <c r="J29" s="46">
        <v>2546</v>
      </c>
      <c r="K29" s="46">
        <v>2544</v>
      </c>
      <c r="L29" s="46">
        <v>2532</v>
      </c>
      <c r="M29" s="47">
        <v>2640</v>
      </c>
      <c r="N29" s="47">
        <v>2612</v>
      </c>
      <c r="O29" s="46">
        <v>2693</v>
      </c>
      <c r="P29" s="46">
        <v>2877</v>
      </c>
      <c r="Q29" s="46">
        <v>2878</v>
      </c>
      <c r="R29" s="46">
        <v>2876</v>
      </c>
      <c r="S29" s="46">
        <v>2900</v>
      </c>
      <c r="T29" s="46">
        <v>2893</v>
      </c>
      <c r="U29" s="46">
        <v>2844</v>
      </c>
      <c r="V29" s="46">
        <v>2858</v>
      </c>
      <c r="W29" s="46">
        <v>2798</v>
      </c>
      <c r="X29" s="46">
        <v>2809</v>
      </c>
      <c r="Y29" s="46">
        <v>2749</v>
      </c>
      <c r="Z29" s="46">
        <v>2793</v>
      </c>
      <c r="AA29" s="46">
        <v>2828</v>
      </c>
      <c r="AC29" s="80"/>
    </row>
    <row r="30" spans="2:29" ht="16.5" customHeight="1" x14ac:dyDescent="0.25">
      <c r="B30" s="45" t="s">
        <v>1</v>
      </c>
      <c r="C30" s="45"/>
      <c r="D30" s="46">
        <v>21733</v>
      </c>
      <c r="E30" s="46">
        <v>21911</v>
      </c>
      <c r="F30" s="46">
        <v>21895</v>
      </c>
      <c r="G30" s="46">
        <v>21927</v>
      </c>
      <c r="H30" s="46">
        <v>21831</v>
      </c>
      <c r="I30" s="46">
        <v>21717</v>
      </c>
      <c r="J30" s="46">
        <v>21824</v>
      </c>
      <c r="K30" s="46">
        <v>21783</v>
      </c>
      <c r="L30" s="46">
        <v>21793</v>
      </c>
      <c r="M30" s="47">
        <v>21778</v>
      </c>
      <c r="N30" s="47">
        <v>21995</v>
      </c>
      <c r="O30" s="46">
        <v>21973</v>
      </c>
      <c r="P30" s="46">
        <v>22031</v>
      </c>
      <c r="Q30" s="46">
        <v>22129</v>
      </c>
      <c r="R30" s="46">
        <v>22185</v>
      </c>
      <c r="S30" s="46">
        <v>22073</v>
      </c>
      <c r="T30" s="46">
        <v>22191</v>
      </c>
      <c r="U30" s="46">
        <v>22527</v>
      </c>
      <c r="V30" s="46">
        <v>22661</v>
      </c>
      <c r="W30" s="46">
        <v>22623</v>
      </c>
      <c r="X30" s="46">
        <v>22886</v>
      </c>
      <c r="Y30" s="46">
        <v>23116</v>
      </c>
      <c r="Z30" s="46">
        <v>23574</v>
      </c>
      <c r="AA30" s="46">
        <v>23874</v>
      </c>
      <c r="AC30" s="80"/>
    </row>
    <row r="31" spans="2:29" ht="16.5" customHeight="1" x14ac:dyDescent="0.25">
      <c r="B31" s="45" t="s">
        <v>23</v>
      </c>
      <c r="C31" s="45"/>
      <c r="D31" s="46">
        <v>20540</v>
      </c>
      <c r="E31" s="46">
        <v>20743</v>
      </c>
      <c r="F31" s="46">
        <v>20722</v>
      </c>
      <c r="G31" s="46">
        <v>20721</v>
      </c>
      <c r="H31" s="46">
        <v>20628</v>
      </c>
      <c r="I31" s="46">
        <v>20523</v>
      </c>
      <c r="J31" s="46">
        <v>20619</v>
      </c>
      <c r="K31" s="46">
        <v>20605</v>
      </c>
      <c r="L31" s="46">
        <v>20608</v>
      </c>
      <c r="M31" s="47">
        <v>20582</v>
      </c>
      <c r="N31" s="47">
        <v>20821</v>
      </c>
      <c r="O31" s="46">
        <v>20787</v>
      </c>
      <c r="P31" s="46">
        <v>20832</v>
      </c>
      <c r="Q31" s="46">
        <v>20939</v>
      </c>
      <c r="R31" s="46">
        <v>20947</v>
      </c>
      <c r="S31" s="46">
        <v>20869</v>
      </c>
      <c r="T31" s="46">
        <v>21001</v>
      </c>
      <c r="U31" s="46">
        <v>21336</v>
      </c>
      <c r="V31" s="46">
        <v>21448</v>
      </c>
      <c r="W31" s="46">
        <v>21443</v>
      </c>
      <c r="X31" s="46">
        <v>21701</v>
      </c>
      <c r="Y31" s="46">
        <v>21872</v>
      </c>
      <c r="Z31" s="46">
        <v>22256</v>
      </c>
      <c r="AA31" s="46">
        <v>22553</v>
      </c>
      <c r="AC31" s="80"/>
    </row>
    <row r="32" spans="2:29" ht="22.5" customHeight="1" x14ac:dyDescent="0.25">
      <c r="B32" s="45" t="s">
        <v>24</v>
      </c>
      <c r="C32" s="45"/>
      <c r="D32" s="46">
        <v>1193</v>
      </c>
      <c r="E32" s="46">
        <v>1168</v>
      </c>
      <c r="F32" s="46">
        <v>1173</v>
      </c>
      <c r="G32" s="46">
        <v>1206</v>
      </c>
      <c r="H32" s="46">
        <v>1203</v>
      </c>
      <c r="I32" s="46">
        <v>1194</v>
      </c>
      <c r="J32" s="46">
        <v>1205</v>
      </c>
      <c r="K32" s="46">
        <v>1178</v>
      </c>
      <c r="L32" s="46">
        <v>1185</v>
      </c>
      <c r="M32" s="47">
        <v>1196</v>
      </c>
      <c r="N32" s="47">
        <v>1174</v>
      </c>
      <c r="O32" s="46">
        <v>1186</v>
      </c>
      <c r="P32" s="46">
        <v>1199</v>
      </c>
      <c r="Q32" s="46">
        <v>1190</v>
      </c>
      <c r="R32" s="46">
        <v>1238</v>
      </c>
      <c r="S32" s="46">
        <v>1204</v>
      </c>
      <c r="T32" s="46">
        <v>1190</v>
      </c>
      <c r="U32" s="46">
        <v>1191</v>
      </c>
      <c r="V32" s="46">
        <v>1213</v>
      </c>
      <c r="W32" s="46">
        <v>1180</v>
      </c>
      <c r="X32" s="46">
        <v>1185</v>
      </c>
      <c r="Y32" s="46">
        <v>1244</v>
      </c>
      <c r="Z32" s="46">
        <v>1318</v>
      </c>
      <c r="AA32" s="46">
        <v>1321</v>
      </c>
      <c r="AC32" s="80"/>
    </row>
    <row r="33" spans="2:29" ht="22.5" customHeight="1" x14ac:dyDescent="0.25">
      <c r="B33" s="42" t="s">
        <v>2</v>
      </c>
      <c r="C33" s="42"/>
      <c r="D33" s="48">
        <v>188581</v>
      </c>
      <c r="E33" s="48">
        <v>187459</v>
      </c>
      <c r="F33" s="48">
        <v>188015</v>
      </c>
      <c r="G33" s="48">
        <v>188213</v>
      </c>
      <c r="H33" s="48">
        <v>188477</v>
      </c>
      <c r="I33" s="48">
        <v>187920</v>
      </c>
      <c r="J33" s="48">
        <v>187792</v>
      </c>
      <c r="K33" s="48">
        <v>188000</v>
      </c>
      <c r="L33" s="48">
        <v>189556</v>
      </c>
      <c r="M33" s="49">
        <f>M30+M10</f>
        <v>190815</v>
      </c>
      <c r="N33" s="49">
        <v>190799</v>
      </c>
      <c r="O33" s="49">
        <v>192304</v>
      </c>
      <c r="P33" s="49">
        <v>193459</v>
      </c>
      <c r="Q33" s="49">
        <v>195459</v>
      </c>
      <c r="R33" s="49">
        <v>196471</v>
      </c>
      <c r="S33" s="49">
        <v>197204</v>
      </c>
      <c r="T33" s="49">
        <v>198206</v>
      </c>
      <c r="U33" s="49">
        <v>198988</v>
      </c>
      <c r="V33" s="49">
        <v>200256</v>
      </c>
      <c r="W33" s="49">
        <v>200407</v>
      </c>
      <c r="X33" s="49">
        <v>201971</v>
      </c>
      <c r="Y33" s="49">
        <v>201805</v>
      </c>
      <c r="Z33" s="49">
        <v>204550</v>
      </c>
      <c r="AA33" s="49">
        <v>206308</v>
      </c>
      <c r="AB33" s="81"/>
      <c r="AC33" s="80"/>
    </row>
    <row r="34" spans="2:29" ht="6.75" customHeight="1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2:29" ht="13.5" customHeight="1" x14ac:dyDescent="0.25">
      <c r="B35" s="99" t="s">
        <v>52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2:29" ht="13.5" customHeight="1" x14ac:dyDescent="0.25">
      <c r="B36" s="99" t="s">
        <v>53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2:29" ht="13.5" customHeight="1" x14ac:dyDescent="0.25">
      <c r="B37" s="97" t="s">
        <v>51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</row>
    <row r="38" spans="2:29" ht="13.5" customHeight="1" x14ac:dyDescent="0.25">
      <c r="B38" s="97" t="s">
        <v>66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</row>
    <row r="39" spans="2:29" ht="6.75" customHeight="1" thickBot="1" x14ac:dyDescent="0.3">
      <c r="B39" s="32"/>
      <c r="C39" s="32"/>
      <c r="D39" s="32"/>
      <c r="E39" s="32"/>
      <c r="F39" s="32"/>
      <c r="G39" s="32"/>
      <c r="H39" s="33"/>
      <c r="I39" s="33" t="s">
        <v>26</v>
      </c>
      <c r="J39" s="33"/>
      <c r="K39" s="33"/>
      <c r="L39" s="33"/>
      <c r="M39" s="33"/>
      <c r="N39" s="33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</row>
    <row r="42" spans="2:29" ht="17.100000000000001" customHeight="1" x14ac:dyDescent="0.25">
      <c r="B42" s="6" t="s">
        <v>26</v>
      </c>
    </row>
  </sheetData>
  <mergeCells count="9">
    <mergeCell ref="B38:R38"/>
    <mergeCell ref="B36:R36"/>
    <mergeCell ref="B1:F1"/>
    <mergeCell ref="B2:F2"/>
    <mergeCell ref="G7:H7"/>
    <mergeCell ref="I7:J7"/>
    <mergeCell ref="B35:R35"/>
    <mergeCell ref="D5:AA5"/>
    <mergeCell ref="B37:R37"/>
  </mergeCells>
  <phoneticPr fontId="9" type="noConversion"/>
  <pageMargins left="0" right="0.59055118110236227" top="0" bottom="0.59055118110236227" header="0" footer="0.39370078740157483"/>
  <pageSetup paperSize="9" scale="59" orientation="landscape" verticalDpi="4294967292" r:id="rId1"/>
  <ignoredErrors>
    <ignoredError sqref="W8 P8 N8 Y8:Z8 AA8" numberStoredAsText="1"/>
    <ignoredError sqref="W1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9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6" customWidth="1"/>
    <col min="2" max="2" width="21.44140625" style="6" customWidth="1"/>
    <col min="3" max="3" width="1.44140625" style="6" customWidth="1"/>
    <col min="4" max="27" width="9.33203125" style="6" customWidth="1"/>
    <col min="28" max="16384" width="10.88671875" style="6"/>
  </cols>
  <sheetData>
    <row r="1" spans="1:29" ht="33" customHeight="1" x14ac:dyDescent="0.25">
      <c r="A1" s="15"/>
      <c r="B1" s="101" t="s">
        <v>28</v>
      </c>
      <c r="C1" s="101"/>
      <c r="D1" s="101"/>
      <c r="E1" s="101"/>
      <c r="F1" s="101"/>
    </row>
    <row r="2" spans="1:29" ht="17.100000000000001" customHeight="1" x14ac:dyDescent="0.25">
      <c r="A2" s="15"/>
      <c r="B2" s="102" t="s">
        <v>29</v>
      </c>
      <c r="C2" s="102"/>
      <c r="D2" s="102"/>
      <c r="E2" s="102"/>
      <c r="F2" s="102"/>
    </row>
    <row r="3" spans="1:29" ht="6.75" customHeight="1" x14ac:dyDescent="0.25">
      <c r="A3" s="16"/>
      <c r="B3" s="15"/>
      <c r="C3" s="15"/>
      <c r="D3" s="15"/>
    </row>
    <row r="5" spans="1:29" s="3" customFormat="1" ht="17.100000000000001" customHeight="1" x14ac:dyDescent="0.4">
      <c r="B5" s="1" t="s">
        <v>3</v>
      </c>
      <c r="C5" s="2"/>
      <c r="D5" s="104" t="s">
        <v>45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</row>
    <row r="6" spans="1:29" s="35" customFormat="1" ht="2.25" customHeight="1" x14ac:dyDescent="0.4">
      <c r="B6" s="10"/>
      <c r="C6" s="10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9" s="35" customFormat="1" ht="6.75" customHeight="1" x14ac:dyDescent="0.25">
      <c r="G7" s="103"/>
      <c r="H7" s="103"/>
      <c r="I7" s="103"/>
      <c r="J7" s="103"/>
      <c r="T7" s="36"/>
      <c r="U7" s="38"/>
      <c r="V7" s="50"/>
      <c r="W7" s="52"/>
      <c r="X7" s="54"/>
      <c r="Y7" s="82"/>
      <c r="Z7" s="84"/>
      <c r="AA7" s="44"/>
      <c r="AC7" s="35" t="s">
        <v>26</v>
      </c>
    </row>
    <row r="8" spans="1:29" s="35" customFormat="1" ht="17.100000000000001" customHeight="1" x14ac:dyDescent="0.25">
      <c r="B8" s="42" t="s">
        <v>40</v>
      </c>
      <c r="C8" s="41"/>
      <c r="D8" s="42">
        <v>2000</v>
      </c>
      <c r="E8" s="42">
        <v>2001</v>
      </c>
      <c r="F8" s="42">
        <v>2002</v>
      </c>
      <c r="G8" s="42">
        <v>2003</v>
      </c>
      <c r="H8" s="42">
        <v>2004</v>
      </c>
      <c r="I8" s="42">
        <v>2005</v>
      </c>
      <c r="J8" s="42">
        <v>2006</v>
      </c>
      <c r="K8" s="42">
        <v>2007</v>
      </c>
      <c r="L8" s="42">
        <v>2008</v>
      </c>
      <c r="M8" s="42">
        <v>2009</v>
      </c>
      <c r="N8" s="42">
        <v>2010</v>
      </c>
      <c r="O8" s="42">
        <v>2011</v>
      </c>
      <c r="P8" s="43" t="s">
        <v>44</v>
      </c>
      <c r="Q8" s="42">
        <v>2013</v>
      </c>
      <c r="R8" s="42">
        <v>2014</v>
      </c>
      <c r="S8" s="42">
        <v>2015</v>
      </c>
      <c r="T8" s="42">
        <v>2016</v>
      </c>
      <c r="U8" s="42">
        <v>2017</v>
      </c>
      <c r="V8" s="42">
        <v>2018</v>
      </c>
      <c r="W8" s="53" t="s">
        <v>49</v>
      </c>
      <c r="X8" s="53">
        <v>2020</v>
      </c>
      <c r="Y8" s="53" t="s">
        <v>65</v>
      </c>
      <c r="Z8" s="53" t="s">
        <v>75</v>
      </c>
      <c r="AA8" s="53" t="s">
        <v>78</v>
      </c>
    </row>
    <row r="9" spans="1:29" s="5" customFormat="1" ht="6.75" customHeight="1" x14ac:dyDescent="0.25">
      <c r="B9" s="12"/>
      <c r="C9" s="13"/>
      <c r="D9" s="13"/>
      <c r="E9" s="13"/>
      <c r="F9" s="11"/>
      <c r="G9" s="11"/>
      <c r="H9" s="11"/>
      <c r="I9" s="11"/>
      <c r="J9" s="11"/>
      <c r="K9" s="11"/>
      <c r="L9" s="11"/>
      <c r="M9" s="11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C9" s="5" t="s">
        <v>26</v>
      </c>
    </row>
    <row r="10" spans="1:29" ht="16.5" customHeight="1" x14ac:dyDescent="0.25">
      <c r="B10" s="45" t="s">
        <v>0</v>
      </c>
      <c r="C10" s="45"/>
      <c r="D10" s="46" t="s">
        <v>42</v>
      </c>
      <c r="E10" s="46" t="s">
        <v>42</v>
      </c>
      <c r="F10" s="46" t="s">
        <v>42</v>
      </c>
      <c r="G10" s="46" t="s">
        <v>42</v>
      </c>
      <c r="H10" s="46" t="s">
        <v>42</v>
      </c>
      <c r="I10" s="46" t="s">
        <v>42</v>
      </c>
      <c r="J10" s="46" t="s">
        <v>42</v>
      </c>
      <c r="K10" s="46" t="s">
        <v>42</v>
      </c>
      <c r="L10" s="46" t="s">
        <v>42</v>
      </c>
      <c r="M10" s="46" t="s">
        <v>42</v>
      </c>
      <c r="N10" s="46" t="s">
        <v>42</v>
      </c>
      <c r="O10" s="46" t="s">
        <v>42</v>
      </c>
      <c r="P10" s="47">
        <v>55509</v>
      </c>
      <c r="Q10" s="47">
        <v>55335</v>
      </c>
      <c r="R10" s="47">
        <v>55243</v>
      </c>
      <c r="S10" s="47">
        <v>55293</v>
      </c>
      <c r="T10" s="47">
        <v>54876</v>
      </c>
      <c r="U10" s="47">
        <v>55317</v>
      </c>
      <c r="V10" s="47">
        <v>55124</v>
      </c>
      <c r="W10" s="47">
        <v>55014</v>
      </c>
      <c r="X10" s="47">
        <f>SUM(X11:X29)</f>
        <v>54423</v>
      </c>
      <c r="Y10" s="47">
        <v>54109</v>
      </c>
      <c r="Z10" s="47">
        <v>53730</v>
      </c>
      <c r="AA10" s="47">
        <v>53562</v>
      </c>
    </row>
    <row r="11" spans="1:29" ht="16.5" customHeight="1" x14ac:dyDescent="0.25">
      <c r="B11" s="45" t="s">
        <v>4</v>
      </c>
      <c r="C11" s="45"/>
      <c r="D11" s="46" t="s">
        <v>42</v>
      </c>
      <c r="E11" s="46" t="s">
        <v>42</v>
      </c>
      <c r="F11" s="46" t="s">
        <v>42</v>
      </c>
      <c r="G11" s="46" t="s">
        <v>42</v>
      </c>
      <c r="H11" s="46" t="s">
        <v>42</v>
      </c>
      <c r="I11" s="46" t="s">
        <v>42</v>
      </c>
      <c r="J11" s="46" t="s">
        <v>42</v>
      </c>
      <c r="K11" s="46" t="s">
        <v>42</v>
      </c>
      <c r="L11" s="46" t="s">
        <v>42</v>
      </c>
      <c r="M11" s="46" t="s">
        <v>42</v>
      </c>
      <c r="N11" s="46" t="s">
        <v>42</v>
      </c>
      <c r="O11" s="46" t="s">
        <v>42</v>
      </c>
      <c r="P11" s="47">
        <v>915</v>
      </c>
      <c r="Q11" s="47">
        <v>919</v>
      </c>
      <c r="R11" s="47">
        <v>915</v>
      </c>
      <c r="S11" s="47">
        <v>921</v>
      </c>
      <c r="T11" s="47">
        <v>913</v>
      </c>
      <c r="U11" s="47">
        <v>937</v>
      </c>
      <c r="V11" s="47">
        <v>930</v>
      </c>
      <c r="W11" s="47">
        <v>927</v>
      </c>
      <c r="X11" s="47">
        <v>915</v>
      </c>
      <c r="Y11" s="47">
        <v>882</v>
      </c>
      <c r="Z11" s="47">
        <v>883</v>
      </c>
      <c r="AA11" s="47">
        <v>890</v>
      </c>
    </row>
    <row r="12" spans="1:29" ht="16.5" customHeight="1" x14ac:dyDescent="0.25">
      <c r="B12" s="45" t="s">
        <v>5</v>
      </c>
      <c r="C12" s="45"/>
      <c r="D12" s="46" t="s">
        <v>42</v>
      </c>
      <c r="E12" s="46" t="s">
        <v>42</v>
      </c>
      <c r="F12" s="46" t="s">
        <v>42</v>
      </c>
      <c r="G12" s="46" t="s">
        <v>42</v>
      </c>
      <c r="H12" s="46" t="s">
        <v>42</v>
      </c>
      <c r="I12" s="46" t="s">
        <v>42</v>
      </c>
      <c r="J12" s="46" t="s">
        <v>42</v>
      </c>
      <c r="K12" s="46" t="s">
        <v>42</v>
      </c>
      <c r="L12" s="46" t="s">
        <v>42</v>
      </c>
      <c r="M12" s="46" t="s">
        <v>42</v>
      </c>
      <c r="N12" s="46" t="s">
        <v>42</v>
      </c>
      <c r="O12" s="46" t="s">
        <v>42</v>
      </c>
      <c r="P12" s="47">
        <v>1500</v>
      </c>
      <c r="Q12" s="47">
        <v>1493</v>
      </c>
      <c r="R12" s="47">
        <v>1529</v>
      </c>
      <c r="S12" s="47">
        <v>1520</v>
      </c>
      <c r="T12" s="47">
        <v>1484</v>
      </c>
      <c r="U12" s="47">
        <v>1551</v>
      </c>
      <c r="V12" s="47">
        <v>1538</v>
      </c>
      <c r="W12" s="47">
        <v>1554</v>
      </c>
      <c r="X12" s="47">
        <v>1517</v>
      </c>
      <c r="Y12" s="47">
        <v>1442</v>
      </c>
      <c r="Z12" s="47">
        <v>1380</v>
      </c>
      <c r="AA12" s="47">
        <v>1351</v>
      </c>
    </row>
    <row r="13" spans="1:29" ht="16.5" customHeight="1" x14ac:dyDescent="0.25">
      <c r="B13" s="45" t="s">
        <v>6</v>
      </c>
      <c r="C13" s="45"/>
      <c r="D13" s="46" t="s">
        <v>42</v>
      </c>
      <c r="E13" s="46" t="s">
        <v>42</v>
      </c>
      <c r="F13" s="46" t="s">
        <v>42</v>
      </c>
      <c r="G13" s="46" t="s">
        <v>42</v>
      </c>
      <c r="H13" s="46" t="s">
        <v>42</v>
      </c>
      <c r="I13" s="46" t="s">
        <v>42</v>
      </c>
      <c r="J13" s="46" t="s">
        <v>42</v>
      </c>
      <c r="K13" s="46" t="s">
        <v>42</v>
      </c>
      <c r="L13" s="46" t="s">
        <v>42</v>
      </c>
      <c r="M13" s="46" t="s">
        <v>42</v>
      </c>
      <c r="N13" s="46" t="s">
        <v>42</v>
      </c>
      <c r="O13" s="46" t="s">
        <v>42</v>
      </c>
      <c r="P13" s="47">
        <v>3595</v>
      </c>
      <c r="Q13" s="47">
        <v>3552</v>
      </c>
      <c r="R13" s="47">
        <v>3485</v>
      </c>
      <c r="S13" s="47">
        <v>3488</v>
      </c>
      <c r="T13" s="47">
        <v>3414</v>
      </c>
      <c r="U13" s="47">
        <v>3345</v>
      </c>
      <c r="V13" s="47">
        <v>3384</v>
      </c>
      <c r="W13" s="47">
        <v>3404</v>
      </c>
      <c r="X13" s="47">
        <v>3398</v>
      </c>
      <c r="Y13" s="47">
        <v>3302</v>
      </c>
      <c r="Z13" s="47">
        <v>3277</v>
      </c>
      <c r="AA13" s="47">
        <v>3228</v>
      </c>
    </row>
    <row r="14" spans="1:29" ht="16.5" customHeight="1" x14ac:dyDescent="0.25">
      <c r="B14" s="45" t="s">
        <v>7</v>
      </c>
      <c r="C14" s="45"/>
      <c r="D14" s="46" t="s">
        <v>42</v>
      </c>
      <c r="E14" s="46" t="s">
        <v>42</v>
      </c>
      <c r="F14" s="46" t="s">
        <v>42</v>
      </c>
      <c r="G14" s="46" t="s">
        <v>42</v>
      </c>
      <c r="H14" s="46" t="s">
        <v>42</v>
      </c>
      <c r="I14" s="46" t="s">
        <v>42</v>
      </c>
      <c r="J14" s="46" t="s">
        <v>42</v>
      </c>
      <c r="K14" s="46" t="s">
        <v>42</v>
      </c>
      <c r="L14" s="46" t="s">
        <v>42</v>
      </c>
      <c r="M14" s="46" t="s">
        <v>42</v>
      </c>
      <c r="N14" s="46" t="s">
        <v>42</v>
      </c>
      <c r="O14" s="46" t="s">
        <v>42</v>
      </c>
      <c r="P14" s="47">
        <v>2808</v>
      </c>
      <c r="Q14" s="47">
        <v>2836</v>
      </c>
      <c r="R14" s="47">
        <v>2831</v>
      </c>
      <c r="S14" s="47">
        <v>2790</v>
      </c>
      <c r="T14" s="47">
        <v>2856</v>
      </c>
      <c r="U14" s="47">
        <v>2850</v>
      </c>
      <c r="V14" s="47">
        <v>2827</v>
      </c>
      <c r="W14" s="47">
        <v>2818</v>
      </c>
      <c r="X14" s="47">
        <v>2742</v>
      </c>
      <c r="Y14" s="47">
        <v>2669</v>
      </c>
      <c r="Z14" s="47">
        <v>2651</v>
      </c>
      <c r="AA14" s="47">
        <v>2656</v>
      </c>
    </row>
    <row r="15" spans="1:29" ht="16.5" customHeight="1" x14ac:dyDescent="0.25">
      <c r="B15" s="45" t="s">
        <v>8</v>
      </c>
      <c r="C15" s="45"/>
      <c r="D15" s="46" t="s">
        <v>42</v>
      </c>
      <c r="E15" s="46" t="s">
        <v>42</v>
      </c>
      <c r="F15" s="46" t="s">
        <v>42</v>
      </c>
      <c r="G15" s="46" t="s">
        <v>42</v>
      </c>
      <c r="H15" s="46" t="s">
        <v>42</v>
      </c>
      <c r="I15" s="46" t="s">
        <v>42</v>
      </c>
      <c r="J15" s="46" t="s">
        <v>42</v>
      </c>
      <c r="K15" s="46" t="s">
        <v>42</v>
      </c>
      <c r="L15" s="46" t="s">
        <v>42</v>
      </c>
      <c r="M15" s="46" t="s">
        <v>42</v>
      </c>
      <c r="N15" s="46" t="s">
        <v>42</v>
      </c>
      <c r="O15" s="46" t="s">
        <v>42</v>
      </c>
      <c r="P15" s="47">
        <v>4060</v>
      </c>
      <c r="Q15" s="47">
        <v>4030</v>
      </c>
      <c r="R15" s="47">
        <v>4017</v>
      </c>
      <c r="S15" s="47">
        <v>4008</v>
      </c>
      <c r="T15" s="47">
        <v>3955</v>
      </c>
      <c r="U15" s="47">
        <v>3940</v>
      </c>
      <c r="V15" s="47">
        <v>3971</v>
      </c>
      <c r="W15" s="47">
        <v>3954</v>
      </c>
      <c r="X15" s="47">
        <v>3891</v>
      </c>
      <c r="Y15" s="47">
        <v>3929</v>
      </c>
      <c r="Z15" s="47">
        <v>3941</v>
      </c>
      <c r="AA15" s="47">
        <v>3938</v>
      </c>
    </row>
    <row r="16" spans="1:29" ht="16.5" customHeight="1" x14ac:dyDescent="0.25">
      <c r="B16" s="45" t="s">
        <v>9</v>
      </c>
      <c r="C16" s="45"/>
      <c r="D16" s="46" t="s">
        <v>42</v>
      </c>
      <c r="E16" s="46" t="s">
        <v>42</v>
      </c>
      <c r="F16" s="46" t="s">
        <v>42</v>
      </c>
      <c r="G16" s="46" t="s">
        <v>42</v>
      </c>
      <c r="H16" s="46" t="s">
        <v>42</v>
      </c>
      <c r="I16" s="46" t="s">
        <v>42</v>
      </c>
      <c r="J16" s="46" t="s">
        <v>42</v>
      </c>
      <c r="K16" s="46" t="s">
        <v>42</v>
      </c>
      <c r="L16" s="46" t="s">
        <v>42</v>
      </c>
      <c r="M16" s="46" t="s">
        <v>42</v>
      </c>
      <c r="N16" s="46" t="s">
        <v>42</v>
      </c>
      <c r="O16" s="46" t="s">
        <v>42</v>
      </c>
      <c r="P16" s="47">
        <v>5036</v>
      </c>
      <c r="Q16" s="47">
        <v>5067</v>
      </c>
      <c r="R16" s="47">
        <v>5076</v>
      </c>
      <c r="S16" s="47">
        <v>5024</v>
      </c>
      <c r="T16" s="47">
        <v>5047</v>
      </c>
      <c r="U16" s="47">
        <v>5054</v>
      </c>
      <c r="V16" s="47">
        <v>4942</v>
      </c>
      <c r="W16" s="47">
        <v>4925</v>
      </c>
      <c r="X16" s="47">
        <v>4853</v>
      </c>
      <c r="Y16" s="47">
        <v>4907</v>
      </c>
      <c r="Z16" s="47">
        <v>4827</v>
      </c>
      <c r="AA16" s="47">
        <v>4729</v>
      </c>
    </row>
    <row r="17" spans="2:27" ht="16.5" customHeight="1" x14ac:dyDescent="0.25">
      <c r="B17" s="45" t="s">
        <v>10</v>
      </c>
      <c r="C17" s="45"/>
      <c r="D17" s="46" t="s">
        <v>42</v>
      </c>
      <c r="E17" s="46" t="s">
        <v>42</v>
      </c>
      <c r="F17" s="46" t="s">
        <v>42</v>
      </c>
      <c r="G17" s="46" t="s">
        <v>42</v>
      </c>
      <c r="H17" s="46" t="s">
        <v>42</v>
      </c>
      <c r="I17" s="46" t="s">
        <v>42</v>
      </c>
      <c r="J17" s="46" t="s">
        <v>42</v>
      </c>
      <c r="K17" s="46" t="s">
        <v>42</v>
      </c>
      <c r="L17" s="46" t="s">
        <v>42</v>
      </c>
      <c r="M17" s="46" t="s">
        <v>42</v>
      </c>
      <c r="N17" s="46" t="s">
        <v>42</v>
      </c>
      <c r="O17" s="46" t="s">
        <v>42</v>
      </c>
      <c r="P17" s="47">
        <v>3983</v>
      </c>
      <c r="Q17" s="47">
        <v>3943</v>
      </c>
      <c r="R17" s="47">
        <v>3881</v>
      </c>
      <c r="S17" s="47">
        <v>3853</v>
      </c>
      <c r="T17" s="47">
        <v>3835</v>
      </c>
      <c r="U17" s="47">
        <v>3858</v>
      </c>
      <c r="V17" s="47">
        <v>3859</v>
      </c>
      <c r="W17" s="47">
        <v>3847</v>
      </c>
      <c r="X17" s="47">
        <v>3813</v>
      </c>
      <c r="Y17" s="47">
        <v>3794</v>
      </c>
      <c r="Z17" s="47">
        <v>3745</v>
      </c>
      <c r="AA17" s="47">
        <v>3762</v>
      </c>
    </row>
    <row r="18" spans="2:27" ht="16.5" customHeight="1" x14ac:dyDescent="0.25">
      <c r="B18" s="45" t="s">
        <v>11</v>
      </c>
      <c r="C18" s="45"/>
      <c r="D18" s="46" t="s">
        <v>42</v>
      </c>
      <c r="E18" s="46" t="s">
        <v>42</v>
      </c>
      <c r="F18" s="46" t="s">
        <v>42</v>
      </c>
      <c r="G18" s="46" t="s">
        <v>42</v>
      </c>
      <c r="H18" s="46" t="s">
        <v>42</v>
      </c>
      <c r="I18" s="46" t="s">
        <v>42</v>
      </c>
      <c r="J18" s="46" t="s">
        <v>42</v>
      </c>
      <c r="K18" s="46" t="s">
        <v>42</v>
      </c>
      <c r="L18" s="46" t="s">
        <v>42</v>
      </c>
      <c r="M18" s="46" t="s">
        <v>42</v>
      </c>
      <c r="N18" s="46" t="s">
        <v>42</v>
      </c>
      <c r="O18" s="46" t="s">
        <v>42</v>
      </c>
      <c r="P18" s="47">
        <v>5822</v>
      </c>
      <c r="Q18" s="47">
        <v>5748</v>
      </c>
      <c r="R18" s="47">
        <v>5683</v>
      </c>
      <c r="S18" s="47">
        <v>5684</v>
      </c>
      <c r="T18" s="47">
        <v>5621</v>
      </c>
      <c r="U18" s="47">
        <v>5731</v>
      </c>
      <c r="V18" s="47">
        <v>5667</v>
      </c>
      <c r="W18" s="47">
        <v>5600</v>
      </c>
      <c r="X18" s="47">
        <v>5508</v>
      </c>
      <c r="Y18" s="47">
        <v>5498</v>
      </c>
      <c r="Z18" s="47">
        <v>5435</v>
      </c>
      <c r="AA18" s="47">
        <v>5330</v>
      </c>
    </row>
    <row r="19" spans="2:27" ht="16.5" customHeight="1" x14ac:dyDescent="0.25">
      <c r="B19" s="45" t="s">
        <v>12</v>
      </c>
      <c r="C19" s="45"/>
      <c r="D19" s="46" t="s">
        <v>42</v>
      </c>
      <c r="E19" s="46" t="s">
        <v>42</v>
      </c>
      <c r="F19" s="46" t="s">
        <v>42</v>
      </c>
      <c r="G19" s="46" t="s">
        <v>42</v>
      </c>
      <c r="H19" s="46" t="s">
        <v>42</v>
      </c>
      <c r="I19" s="46" t="s">
        <v>42</v>
      </c>
      <c r="J19" s="46" t="s">
        <v>42</v>
      </c>
      <c r="K19" s="46" t="s">
        <v>42</v>
      </c>
      <c r="L19" s="46" t="s">
        <v>42</v>
      </c>
      <c r="M19" s="46" t="s">
        <v>42</v>
      </c>
      <c r="N19" s="46" t="s">
        <v>42</v>
      </c>
      <c r="O19" s="46" t="s">
        <v>42</v>
      </c>
      <c r="P19" s="47">
        <v>2528</v>
      </c>
      <c r="Q19" s="47">
        <v>2520</v>
      </c>
      <c r="R19" s="47">
        <v>2494</v>
      </c>
      <c r="S19" s="47">
        <v>2481</v>
      </c>
      <c r="T19" s="47">
        <v>2454</v>
      </c>
      <c r="U19" s="47">
        <v>2487</v>
      </c>
      <c r="V19" s="47">
        <v>2431</v>
      </c>
      <c r="W19" s="47">
        <v>2389</v>
      </c>
      <c r="X19" s="47">
        <v>2335</v>
      </c>
      <c r="Y19" s="47">
        <v>2304</v>
      </c>
      <c r="Z19" s="47">
        <v>2333</v>
      </c>
      <c r="AA19" s="47">
        <v>2303</v>
      </c>
    </row>
    <row r="20" spans="2:27" ht="16.5" customHeight="1" x14ac:dyDescent="0.25">
      <c r="B20" s="45" t="s">
        <v>13</v>
      </c>
      <c r="C20" s="45"/>
      <c r="D20" s="46" t="s">
        <v>42</v>
      </c>
      <c r="E20" s="46" t="s">
        <v>42</v>
      </c>
      <c r="F20" s="46" t="s">
        <v>42</v>
      </c>
      <c r="G20" s="46" t="s">
        <v>42</v>
      </c>
      <c r="H20" s="46" t="s">
        <v>42</v>
      </c>
      <c r="I20" s="46" t="s">
        <v>42</v>
      </c>
      <c r="J20" s="46" t="s">
        <v>42</v>
      </c>
      <c r="K20" s="46" t="s">
        <v>42</v>
      </c>
      <c r="L20" s="46" t="s">
        <v>42</v>
      </c>
      <c r="M20" s="46" t="s">
        <v>42</v>
      </c>
      <c r="N20" s="46" t="s">
        <v>42</v>
      </c>
      <c r="O20" s="46" t="s">
        <v>42</v>
      </c>
      <c r="P20" s="47">
        <v>5156</v>
      </c>
      <c r="Q20" s="47">
        <v>5131</v>
      </c>
      <c r="R20" s="47">
        <v>5157</v>
      </c>
      <c r="S20" s="47">
        <v>5174</v>
      </c>
      <c r="T20" s="47">
        <v>5107</v>
      </c>
      <c r="U20" s="47">
        <v>5178</v>
      </c>
      <c r="V20" s="47">
        <v>5155</v>
      </c>
      <c r="W20" s="47">
        <v>5198</v>
      </c>
      <c r="X20" s="47">
        <v>5165</v>
      </c>
      <c r="Y20" s="47">
        <v>5098</v>
      </c>
      <c r="Z20" s="47">
        <v>5054</v>
      </c>
      <c r="AA20" s="47">
        <v>5157</v>
      </c>
    </row>
    <row r="21" spans="2:27" ht="16.5" customHeight="1" x14ac:dyDescent="0.25">
      <c r="B21" s="45" t="s">
        <v>14</v>
      </c>
      <c r="C21" s="45"/>
      <c r="D21" s="46" t="s">
        <v>42</v>
      </c>
      <c r="E21" s="46" t="s">
        <v>42</v>
      </c>
      <c r="F21" s="46" t="s">
        <v>42</v>
      </c>
      <c r="G21" s="46" t="s">
        <v>42</v>
      </c>
      <c r="H21" s="46" t="s">
        <v>42</v>
      </c>
      <c r="I21" s="46" t="s">
        <v>42</v>
      </c>
      <c r="J21" s="46" t="s">
        <v>42</v>
      </c>
      <c r="K21" s="46" t="s">
        <v>42</v>
      </c>
      <c r="L21" s="46" t="s">
        <v>42</v>
      </c>
      <c r="M21" s="46" t="s">
        <v>42</v>
      </c>
      <c r="N21" s="46" t="s">
        <v>42</v>
      </c>
      <c r="O21" s="46" t="s">
        <v>42</v>
      </c>
      <c r="P21" s="47">
        <v>5131</v>
      </c>
      <c r="Q21" s="47">
        <v>5109</v>
      </c>
      <c r="R21" s="47">
        <v>5155</v>
      </c>
      <c r="S21" s="47">
        <v>5135</v>
      </c>
      <c r="T21" s="47">
        <v>5092</v>
      </c>
      <c r="U21" s="47">
        <v>5163</v>
      </c>
      <c r="V21" s="47">
        <v>5132</v>
      </c>
      <c r="W21" s="47">
        <v>5052</v>
      </c>
      <c r="X21" s="47">
        <v>5099</v>
      </c>
      <c r="Y21" s="47">
        <v>5200</v>
      </c>
      <c r="Z21" s="47">
        <v>5263</v>
      </c>
      <c r="AA21" s="47">
        <v>5285</v>
      </c>
    </row>
    <row r="22" spans="2:27" ht="16.5" customHeight="1" x14ac:dyDescent="0.25">
      <c r="B22" s="45" t="s">
        <v>15</v>
      </c>
      <c r="C22" s="45"/>
      <c r="D22" s="46" t="s">
        <v>42</v>
      </c>
      <c r="E22" s="46" t="s">
        <v>42</v>
      </c>
      <c r="F22" s="46" t="s">
        <v>42</v>
      </c>
      <c r="G22" s="46" t="s">
        <v>42</v>
      </c>
      <c r="H22" s="46" t="s">
        <v>42</v>
      </c>
      <c r="I22" s="46" t="s">
        <v>42</v>
      </c>
      <c r="J22" s="46" t="s">
        <v>42</v>
      </c>
      <c r="K22" s="46" t="s">
        <v>42</v>
      </c>
      <c r="L22" s="46" t="s">
        <v>42</v>
      </c>
      <c r="M22" s="46" t="s">
        <v>42</v>
      </c>
      <c r="N22" s="46" t="s">
        <v>42</v>
      </c>
      <c r="O22" s="46" t="s">
        <v>42</v>
      </c>
      <c r="P22" s="47">
        <v>694</v>
      </c>
      <c r="Q22" s="47">
        <v>673</v>
      </c>
      <c r="R22" s="47">
        <v>683</v>
      </c>
      <c r="S22" s="47">
        <v>707</v>
      </c>
      <c r="T22" s="47">
        <v>691</v>
      </c>
      <c r="U22" s="47">
        <v>691</v>
      </c>
      <c r="V22" s="47">
        <v>691</v>
      </c>
      <c r="W22" s="47">
        <v>684</v>
      </c>
      <c r="X22" s="47">
        <v>660</v>
      </c>
      <c r="Y22" s="47">
        <v>659</v>
      </c>
      <c r="Z22" s="47">
        <v>644</v>
      </c>
      <c r="AA22" s="47">
        <v>663</v>
      </c>
    </row>
    <row r="23" spans="2:27" ht="16.5" customHeight="1" x14ac:dyDescent="0.25">
      <c r="B23" s="45" t="s">
        <v>16</v>
      </c>
      <c r="C23" s="45"/>
      <c r="D23" s="46" t="s">
        <v>42</v>
      </c>
      <c r="E23" s="46" t="s">
        <v>42</v>
      </c>
      <c r="F23" s="46" t="s">
        <v>42</v>
      </c>
      <c r="G23" s="46" t="s">
        <v>42</v>
      </c>
      <c r="H23" s="46" t="s">
        <v>42</v>
      </c>
      <c r="I23" s="46" t="s">
        <v>42</v>
      </c>
      <c r="J23" s="46" t="s">
        <v>42</v>
      </c>
      <c r="K23" s="46" t="s">
        <v>42</v>
      </c>
      <c r="L23" s="46" t="s">
        <v>42</v>
      </c>
      <c r="M23" s="46" t="s">
        <v>42</v>
      </c>
      <c r="N23" s="46" t="s">
        <v>42</v>
      </c>
      <c r="O23" s="46" t="s">
        <v>42</v>
      </c>
      <c r="P23" s="47">
        <v>1079</v>
      </c>
      <c r="Q23" s="47">
        <v>1083</v>
      </c>
      <c r="R23" s="47">
        <v>1098</v>
      </c>
      <c r="S23" s="47">
        <v>1091</v>
      </c>
      <c r="T23" s="47">
        <v>1072</v>
      </c>
      <c r="U23" s="47">
        <v>1091</v>
      </c>
      <c r="V23" s="47">
        <v>1062</v>
      </c>
      <c r="W23" s="47">
        <v>1068</v>
      </c>
      <c r="X23" s="47">
        <v>1071</v>
      </c>
      <c r="Y23" s="47">
        <v>1071</v>
      </c>
      <c r="Z23" s="47">
        <v>1071</v>
      </c>
      <c r="AA23" s="47">
        <v>1000</v>
      </c>
    </row>
    <row r="24" spans="2:27" ht="16.5" customHeight="1" x14ac:dyDescent="0.25">
      <c r="B24" s="45" t="s">
        <v>17</v>
      </c>
      <c r="C24" s="45"/>
      <c r="D24" s="46" t="s">
        <v>42</v>
      </c>
      <c r="E24" s="46" t="s">
        <v>42</v>
      </c>
      <c r="F24" s="46" t="s">
        <v>42</v>
      </c>
      <c r="G24" s="46" t="s">
        <v>42</v>
      </c>
      <c r="H24" s="46" t="s">
        <v>42</v>
      </c>
      <c r="I24" s="46" t="s">
        <v>42</v>
      </c>
      <c r="J24" s="46" t="s">
        <v>42</v>
      </c>
      <c r="K24" s="46" t="s">
        <v>42</v>
      </c>
      <c r="L24" s="46" t="s">
        <v>42</v>
      </c>
      <c r="M24" s="46" t="s">
        <v>42</v>
      </c>
      <c r="N24" s="46" t="s">
        <v>42</v>
      </c>
      <c r="O24" s="46" t="s">
        <v>42</v>
      </c>
      <c r="P24" s="47">
        <v>1978</v>
      </c>
      <c r="Q24" s="47">
        <v>1952</v>
      </c>
      <c r="R24" s="47">
        <v>1952</v>
      </c>
      <c r="S24" s="47">
        <v>1929</v>
      </c>
      <c r="T24" s="47">
        <v>1877</v>
      </c>
      <c r="U24" s="47">
        <v>1878</v>
      </c>
      <c r="V24" s="47">
        <v>1860</v>
      </c>
      <c r="W24" s="47">
        <v>1845</v>
      </c>
      <c r="X24" s="47">
        <v>1869</v>
      </c>
      <c r="Y24" s="47">
        <v>1856</v>
      </c>
      <c r="Z24" s="47">
        <v>1808</v>
      </c>
      <c r="AA24" s="47">
        <v>1808</v>
      </c>
    </row>
    <row r="25" spans="2:27" ht="16.5" customHeight="1" x14ac:dyDescent="0.25">
      <c r="B25" s="45" t="s">
        <v>18</v>
      </c>
      <c r="C25" s="45"/>
      <c r="D25" s="46" t="s">
        <v>42</v>
      </c>
      <c r="E25" s="46" t="s">
        <v>42</v>
      </c>
      <c r="F25" s="46" t="s">
        <v>42</v>
      </c>
      <c r="G25" s="46" t="s">
        <v>42</v>
      </c>
      <c r="H25" s="46" t="s">
        <v>42</v>
      </c>
      <c r="I25" s="46" t="s">
        <v>42</v>
      </c>
      <c r="J25" s="46" t="s">
        <v>42</v>
      </c>
      <c r="K25" s="46" t="s">
        <v>42</v>
      </c>
      <c r="L25" s="46" t="s">
        <v>42</v>
      </c>
      <c r="M25" s="46" t="s">
        <v>42</v>
      </c>
      <c r="N25" s="46" t="s">
        <v>42</v>
      </c>
      <c r="O25" s="46" t="s">
        <v>42</v>
      </c>
      <c r="P25" s="47">
        <v>4023</v>
      </c>
      <c r="Q25" s="47">
        <v>4013</v>
      </c>
      <c r="R25" s="47">
        <v>4007</v>
      </c>
      <c r="S25" s="47">
        <v>4047</v>
      </c>
      <c r="T25" s="47">
        <v>4021</v>
      </c>
      <c r="U25" s="47">
        <v>4030</v>
      </c>
      <c r="V25" s="47">
        <v>4080</v>
      </c>
      <c r="W25" s="47">
        <v>4038</v>
      </c>
      <c r="X25" s="47">
        <v>3985</v>
      </c>
      <c r="Y25" s="47">
        <v>3964</v>
      </c>
      <c r="Z25" s="47">
        <v>3906</v>
      </c>
      <c r="AA25" s="47">
        <v>3944</v>
      </c>
    </row>
    <row r="26" spans="2:27" ht="16.5" customHeight="1" x14ac:dyDescent="0.25">
      <c r="B26" s="45" t="s">
        <v>19</v>
      </c>
      <c r="C26" s="45"/>
      <c r="D26" s="46" t="s">
        <v>42</v>
      </c>
      <c r="E26" s="46" t="s">
        <v>42</v>
      </c>
      <c r="F26" s="46" t="s">
        <v>42</v>
      </c>
      <c r="G26" s="46" t="s">
        <v>42</v>
      </c>
      <c r="H26" s="46" t="s">
        <v>42</v>
      </c>
      <c r="I26" s="46" t="s">
        <v>42</v>
      </c>
      <c r="J26" s="46" t="s">
        <v>42</v>
      </c>
      <c r="K26" s="46" t="s">
        <v>42</v>
      </c>
      <c r="L26" s="46" t="s">
        <v>42</v>
      </c>
      <c r="M26" s="46" t="s">
        <v>42</v>
      </c>
      <c r="N26" s="46" t="s">
        <v>42</v>
      </c>
      <c r="O26" s="46" t="s">
        <v>42</v>
      </c>
      <c r="P26" s="47">
        <v>1202</v>
      </c>
      <c r="Q26" s="47">
        <v>1199</v>
      </c>
      <c r="R26" s="47">
        <v>1214</v>
      </c>
      <c r="S26" s="47">
        <v>1397</v>
      </c>
      <c r="T26" s="47">
        <v>1446</v>
      </c>
      <c r="U26" s="47">
        <v>1497</v>
      </c>
      <c r="V26" s="47">
        <v>1561</v>
      </c>
      <c r="W26" s="47">
        <v>1674</v>
      </c>
      <c r="X26" s="47">
        <v>1673</v>
      </c>
      <c r="Y26" s="47">
        <v>1663</v>
      </c>
      <c r="Z26" s="47">
        <v>1654</v>
      </c>
      <c r="AA26" s="47">
        <v>1671</v>
      </c>
    </row>
    <row r="27" spans="2:27" ht="16.5" customHeight="1" x14ac:dyDescent="0.25">
      <c r="B27" s="45" t="s">
        <v>20</v>
      </c>
      <c r="C27" s="45"/>
      <c r="D27" s="46" t="s">
        <v>42</v>
      </c>
      <c r="E27" s="46" t="s">
        <v>42</v>
      </c>
      <c r="F27" s="46" t="s">
        <v>42</v>
      </c>
      <c r="G27" s="46" t="s">
        <v>42</v>
      </c>
      <c r="H27" s="46" t="s">
        <v>42</v>
      </c>
      <c r="I27" s="46" t="s">
        <v>42</v>
      </c>
      <c r="J27" s="46" t="s">
        <v>42</v>
      </c>
      <c r="K27" s="46" t="s">
        <v>42</v>
      </c>
      <c r="L27" s="46" t="s">
        <v>42</v>
      </c>
      <c r="M27" s="46" t="s">
        <v>42</v>
      </c>
      <c r="N27" s="46" t="s">
        <v>42</v>
      </c>
      <c r="O27" s="46" t="s">
        <v>42</v>
      </c>
      <c r="P27" s="47">
        <v>3494</v>
      </c>
      <c r="Q27" s="47">
        <v>3523</v>
      </c>
      <c r="R27" s="47">
        <v>3488</v>
      </c>
      <c r="S27" s="47">
        <v>3492</v>
      </c>
      <c r="T27" s="47">
        <v>3470</v>
      </c>
      <c r="U27" s="47">
        <v>3511</v>
      </c>
      <c r="V27" s="47">
        <v>3461</v>
      </c>
      <c r="W27" s="47">
        <v>3442</v>
      </c>
      <c r="X27" s="47">
        <v>3395</v>
      </c>
      <c r="Y27" s="47">
        <v>3401</v>
      </c>
      <c r="Z27" s="47">
        <v>3364</v>
      </c>
      <c r="AA27" s="47">
        <v>3382</v>
      </c>
    </row>
    <row r="28" spans="2:27" ht="16.5" customHeight="1" x14ac:dyDescent="0.25">
      <c r="B28" s="45" t="s">
        <v>21</v>
      </c>
      <c r="C28" s="45"/>
      <c r="D28" s="46" t="s">
        <v>42</v>
      </c>
      <c r="E28" s="46" t="s">
        <v>42</v>
      </c>
      <c r="F28" s="46" t="s">
        <v>42</v>
      </c>
      <c r="G28" s="46" t="s">
        <v>42</v>
      </c>
      <c r="H28" s="46" t="s">
        <v>42</v>
      </c>
      <c r="I28" s="46" t="s">
        <v>42</v>
      </c>
      <c r="J28" s="46" t="s">
        <v>42</v>
      </c>
      <c r="K28" s="46" t="s">
        <v>42</v>
      </c>
      <c r="L28" s="46" t="s">
        <v>42</v>
      </c>
      <c r="M28" s="46" t="s">
        <v>42</v>
      </c>
      <c r="N28" s="46" t="s">
        <v>42</v>
      </c>
      <c r="O28" s="46" t="s">
        <v>42</v>
      </c>
      <c r="P28" s="47">
        <v>1711</v>
      </c>
      <c r="Q28" s="47">
        <v>1745</v>
      </c>
      <c r="R28" s="47">
        <v>1759</v>
      </c>
      <c r="S28" s="47">
        <v>1731</v>
      </c>
      <c r="T28" s="47">
        <v>1699</v>
      </c>
      <c r="U28" s="47">
        <v>1706</v>
      </c>
      <c r="V28" s="47">
        <v>1748</v>
      </c>
      <c r="W28" s="47">
        <v>1756</v>
      </c>
      <c r="X28" s="47">
        <v>1720</v>
      </c>
      <c r="Y28" s="47">
        <v>1674</v>
      </c>
      <c r="Z28" s="47">
        <v>1687</v>
      </c>
      <c r="AA28" s="47">
        <v>1691</v>
      </c>
    </row>
    <row r="29" spans="2:27" ht="22.5" customHeight="1" x14ac:dyDescent="0.25">
      <c r="B29" s="45" t="s">
        <v>22</v>
      </c>
      <c r="C29" s="45"/>
      <c r="D29" s="46" t="s">
        <v>42</v>
      </c>
      <c r="E29" s="46" t="s">
        <v>42</v>
      </c>
      <c r="F29" s="46" t="s">
        <v>42</v>
      </c>
      <c r="G29" s="46" t="s">
        <v>42</v>
      </c>
      <c r="H29" s="46" t="s">
        <v>42</v>
      </c>
      <c r="I29" s="46" t="s">
        <v>42</v>
      </c>
      <c r="J29" s="46" t="s">
        <v>42</v>
      </c>
      <c r="K29" s="46" t="s">
        <v>42</v>
      </c>
      <c r="L29" s="46" t="s">
        <v>42</v>
      </c>
      <c r="M29" s="46" t="s">
        <v>42</v>
      </c>
      <c r="N29" s="46" t="s">
        <v>42</v>
      </c>
      <c r="O29" s="46" t="s">
        <v>42</v>
      </c>
      <c r="P29" s="47">
        <v>794</v>
      </c>
      <c r="Q29" s="47">
        <v>799</v>
      </c>
      <c r="R29" s="47">
        <v>819</v>
      </c>
      <c r="S29" s="47">
        <v>821</v>
      </c>
      <c r="T29" s="47">
        <v>822</v>
      </c>
      <c r="U29" s="47">
        <v>819</v>
      </c>
      <c r="V29" s="47">
        <v>825</v>
      </c>
      <c r="W29" s="47">
        <v>839</v>
      </c>
      <c r="X29" s="47">
        <v>814</v>
      </c>
      <c r="Y29" s="47">
        <v>796</v>
      </c>
      <c r="Z29" s="47">
        <v>807</v>
      </c>
      <c r="AA29" s="47">
        <v>774</v>
      </c>
    </row>
    <row r="30" spans="2:27" ht="16.5" customHeight="1" x14ac:dyDescent="0.25">
      <c r="B30" s="45" t="s">
        <v>1</v>
      </c>
      <c r="C30" s="45"/>
      <c r="D30" s="46" t="s">
        <v>42</v>
      </c>
      <c r="E30" s="46" t="s">
        <v>42</v>
      </c>
      <c r="F30" s="46" t="s">
        <v>42</v>
      </c>
      <c r="G30" s="46" t="s">
        <v>42</v>
      </c>
      <c r="H30" s="46" t="s">
        <v>42</v>
      </c>
      <c r="I30" s="46" t="s">
        <v>42</v>
      </c>
      <c r="J30" s="46" t="s">
        <v>42</v>
      </c>
      <c r="K30" s="46" t="s">
        <v>42</v>
      </c>
      <c r="L30" s="46" t="s">
        <v>42</v>
      </c>
      <c r="M30" s="46" t="s">
        <v>42</v>
      </c>
      <c r="N30" s="46" t="s">
        <v>42</v>
      </c>
      <c r="O30" s="46" t="s">
        <v>42</v>
      </c>
      <c r="P30" s="47">
        <v>9628</v>
      </c>
      <c r="Q30" s="47">
        <v>9563</v>
      </c>
      <c r="R30" s="47">
        <v>9434</v>
      </c>
      <c r="S30" s="47">
        <v>9307</v>
      </c>
      <c r="T30" s="47">
        <v>9197</v>
      </c>
      <c r="U30" s="47">
        <v>9247</v>
      </c>
      <c r="V30" s="47">
        <v>9265</v>
      </c>
      <c r="W30" s="47">
        <v>9160</v>
      </c>
      <c r="X30" s="47">
        <f>X31+X32</f>
        <v>9151</v>
      </c>
      <c r="Y30" s="47">
        <v>9166</v>
      </c>
      <c r="Z30" s="47">
        <v>9198</v>
      </c>
      <c r="AA30" s="47">
        <v>9292</v>
      </c>
    </row>
    <row r="31" spans="2:27" ht="16.5" customHeight="1" x14ac:dyDescent="0.25">
      <c r="B31" s="45" t="s">
        <v>23</v>
      </c>
      <c r="C31" s="45"/>
      <c r="D31" s="46" t="s">
        <v>42</v>
      </c>
      <c r="E31" s="46" t="s">
        <v>42</v>
      </c>
      <c r="F31" s="46" t="s">
        <v>42</v>
      </c>
      <c r="G31" s="46" t="s">
        <v>42</v>
      </c>
      <c r="H31" s="46" t="s">
        <v>42</v>
      </c>
      <c r="I31" s="46" t="s">
        <v>42</v>
      </c>
      <c r="J31" s="46" t="s">
        <v>42</v>
      </c>
      <c r="K31" s="46" t="s">
        <v>42</v>
      </c>
      <c r="L31" s="46" t="s">
        <v>42</v>
      </c>
      <c r="M31" s="46" t="s">
        <v>42</v>
      </c>
      <c r="N31" s="46" t="s">
        <v>42</v>
      </c>
      <c r="O31" s="46" t="s">
        <v>42</v>
      </c>
      <c r="P31" s="47">
        <v>9130</v>
      </c>
      <c r="Q31" s="47">
        <v>9056</v>
      </c>
      <c r="R31" s="47">
        <v>8928</v>
      </c>
      <c r="S31" s="47">
        <v>8814</v>
      </c>
      <c r="T31" s="47">
        <v>8707</v>
      </c>
      <c r="U31" s="47">
        <v>8735</v>
      </c>
      <c r="V31" s="47">
        <v>8745</v>
      </c>
      <c r="W31" s="47">
        <v>8658</v>
      </c>
      <c r="X31" s="47">
        <v>8644</v>
      </c>
      <c r="Y31" s="47">
        <v>8645</v>
      </c>
      <c r="Z31" s="47">
        <v>8648</v>
      </c>
      <c r="AA31" s="47">
        <v>8748</v>
      </c>
    </row>
    <row r="32" spans="2:27" ht="22.5" customHeight="1" x14ac:dyDescent="0.25">
      <c r="B32" s="45" t="s">
        <v>24</v>
      </c>
      <c r="C32" s="45"/>
      <c r="D32" s="46" t="s">
        <v>42</v>
      </c>
      <c r="E32" s="46" t="s">
        <v>42</v>
      </c>
      <c r="F32" s="46" t="s">
        <v>42</v>
      </c>
      <c r="G32" s="46" t="s">
        <v>42</v>
      </c>
      <c r="H32" s="46" t="s">
        <v>42</v>
      </c>
      <c r="I32" s="46" t="s">
        <v>42</v>
      </c>
      <c r="J32" s="46" t="s">
        <v>42</v>
      </c>
      <c r="K32" s="46" t="s">
        <v>42</v>
      </c>
      <c r="L32" s="46" t="s">
        <v>42</v>
      </c>
      <c r="M32" s="46" t="s">
        <v>42</v>
      </c>
      <c r="N32" s="46" t="s">
        <v>42</v>
      </c>
      <c r="O32" s="46" t="s">
        <v>42</v>
      </c>
      <c r="P32" s="47">
        <v>498</v>
      </c>
      <c r="Q32" s="47">
        <v>507</v>
      </c>
      <c r="R32" s="47">
        <v>506</v>
      </c>
      <c r="S32" s="47">
        <v>493</v>
      </c>
      <c r="T32" s="47">
        <v>490</v>
      </c>
      <c r="U32" s="47">
        <v>512</v>
      </c>
      <c r="V32" s="47">
        <v>520</v>
      </c>
      <c r="W32" s="47">
        <v>502</v>
      </c>
      <c r="X32" s="47">
        <v>507</v>
      </c>
      <c r="Y32" s="47">
        <v>521</v>
      </c>
      <c r="Z32" s="47">
        <v>550</v>
      </c>
      <c r="AA32" s="47">
        <v>544</v>
      </c>
    </row>
    <row r="33" spans="2:27" ht="22.5" customHeight="1" x14ac:dyDescent="0.25">
      <c r="B33" s="42" t="s">
        <v>2</v>
      </c>
      <c r="C33" s="42"/>
      <c r="D33" s="48" t="s">
        <v>42</v>
      </c>
      <c r="E33" s="48" t="s">
        <v>42</v>
      </c>
      <c r="F33" s="48" t="s">
        <v>42</v>
      </c>
      <c r="G33" s="48" t="s">
        <v>42</v>
      </c>
      <c r="H33" s="48" t="s">
        <v>42</v>
      </c>
      <c r="I33" s="48" t="s">
        <v>42</v>
      </c>
      <c r="J33" s="48" t="s">
        <v>42</v>
      </c>
      <c r="K33" s="48" t="s">
        <v>42</v>
      </c>
      <c r="L33" s="48" t="s">
        <v>42</v>
      </c>
      <c r="M33" s="48" t="s">
        <v>42</v>
      </c>
      <c r="N33" s="48" t="s">
        <v>42</v>
      </c>
      <c r="O33" s="48" t="s">
        <v>42</v>
      </c>
      <c r="P33" s="49">
        <v>65137</v>
      </c>
      <c r="Q33" s="49">
        <v>64898</v>
      </c>
      <c r="R33" s="49">
        <v>64677</v>
      </c>
      <c r="S33" s="49">
        <v>64600</v>
      </c>
      <c r="T33" s="49">
        <v>64073</v>
      </c>
      <c r="U33" s="49">
        <v>64564</v>
      </c>
      <c r="V33" s="49">
        <v>64389</v>
      </c>
      <c r="W33" s="49">
        <v>64174</v>
      </c>
      <c r="X33" s="49">
        <f>X30+X10</f>
        <v>63574</v>
      </c>
      <c r="Y33" s="49">
        <v>63275</v>
      </c>
      <c r="Z33" s="49">
        <v>62928</v>
      </c>
      <c r="AA33" s="49">
        <v>62854</v>
      </c>
    </row>
    <row r="34" spans="2:27" ht="6.75" customHeight="1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2:27" ht="13.5" customHeight="1" x14ac:dyDescent="0.25">
      <c r="B35" s="97" t="s">
        <v>68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14"/>
      <c r="T35" s="14"/>
      <c r="U35" s="14"/>
      <c r="V35" s="14"/>
      <c r="W35" s="14"/>
      <c r="X35" s="14"/>
      <c r="Y35" s="14"/>
      <c r="Z35" s="14"/>
      <c r="AA35" s="14"/>
    </row>
    <row r="36" spans="2:27" ht="13.5" customHeight="1" x14ac:dyDescent="0.25">
      <c r="B36" s="105" t="s">
        <v>69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</row>
    <row r="37" spans="2:27" ht="13.5" customHeight="1" x14ac:dyDescent="0.25">
      <c r="B37" s="97" t="s">
        <v>51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</row>
    <row r="38" spans="2:27" ht="13.5" customHeight="1" x14ac:dyDescent="0.25">
      <c r="B38" s="97" t="s">
        <v>67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</row>
    <row r="39" spans="2:27" ht="6.75" customHeight="1" thickBot="1" x14ac:dyDescent="0.3">
      <c r="B39" s="32"/>
      <c r="C39" s="32"/>
      <c r="D39" s="32"/>
      <c r="E39" s="32"/>
      <c r="F39" s="32"/>
      <c r="G39" s="32"/>
      <c r="H39" s="33"/>
      <c r="I39" s="33"/>
      <c r="J39" s="33"/>
      <c r="K39" s="33"/>
      <c r="L39" s="33"/>
      <c r="M39" s="33"/>
      <c r="N39" s="33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</row>
  </sheetData>
  <mergeCells count="9">
    <mergeCell ref="B37:R37"/>
    <mergeCell ref="B36:R36"/>
    <mergeCell ref="B38:R38"/>
    <mergeCell ref="B1:F1"/>
    <mergeCell ref="B2:F2"/>
    <mergeCell ref="G7:H7"/>
    <mergeCell ref="I7:J7"/>
    <mergeCell ref="B35:R35"/>
    <mergeCell ref="D5:AA5"/>
  </mergeCells>
  <pageMargins left="0" right="0.59055118110236227" top="0" bottom="0.59055118110236227" header="0" footer="0.39370078740157483"/>
  <pageSetup paperSize="9" scale="54" orientation="landscape" verticalDpi="4294967292" r:id="rId1"/>
  <ignoredErrors>
    <ignoredError sqref="P8 W8 Y8:Z8 AA8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0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6" customWidth="1"/>
    <col min="2" max="2" width="21.44140625" style="6" customWidth="1"/>
    <col min="3" max="3" width="1.44140625" style="6" customWidth="1"/>
    <col min="4" max="27" width="9.33203125" style="6" customWidth="1"/>
    <col min="28" max="16384" width="10.88671875" style="6"/>
  </cols>
  <sheetData>
    <row r="1" spans="1:29" ht="33" customHeight="1" x14ac:dyDescent="0.25">
      <c r="A1" s="15"/>
      <c r="B1" s="101" t="s">
        <v>28</v>
      </c>
      <c r="C1" s="101"/>
      <c r="D1" s="101"/>
      <c r="E1" s="101"/>
      <c r="F1" s="101"/>
    </row>
    <row r="2" spans="1:29" ht="17.100000000000001" customHeight="1" x14ac:dyDescent="0.25">
      <c r="A2" s="15"/>
      <c r="B2" s="102" t="s">
        <v>29</v>
      </c>
      <c r="C2" s="102"/>
      <c r="D2" s="102"/>
      <c r="E2" s="102"/>
      <c r="F2" s="102"/>
    </row>
    <row r="3" spans="1:29" ht="6.75" customHeight="1" x14ac:dyDescent="0.25">
      <c r="A3" s="16"/>
      <c r="B3" s="15"/>
      <c r="C3" s="15"/>
      <c r="D3" s="15"/>
    </row>
    <row r="5" spans="1:29" s="3" customFormat="1" ht="17.100000000000001" customHeight="1" x14ac:dyDescent="0.4">
      <c r="B5" s="1" t="s">
        <v>3</v>
      </c>
      <c r="C5" s="2"/>
      <c r="D5" s="104" t="s">
        <v>46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</row>
    <row r="6" spans="1:29" s="4" customFormat="1" ht="2.25" customHeight="1" x14ac:dyDescent="0.4">
      <c r="A6" s="7"/>
      <c r="B6" s="10"/>
      <c r="C6" s="10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9" s="4" customFormat="1" ht="6.75" customHeight="1" x14ac:dyDescent="0.25">
      <c r="A7" s="7"/>
      <c r="G7" s="103"/>
      <c r="H7" s="103"/>
      <c r="I7" s="103"/>
      <c r="J7" s="103"/>
      <c r="S7" s="34"/>
      <c r="T7" s="36"/>
      <c r="U7" s="38"/>
      <c r="V7" s="50"/>
      <c r="W7" s="52"/>
      <c r="X7" s="54"/>
      <c r="Y7" s="82"/>
      <c r="Z7" s="84"/>
      <c r="AA7" s="44"/>
      <c r="AC7" s="4" t="s">
        <v>26</v>
      </c>
    </row>
    <row r="8" spans="1:29" s="4" customFormat="1" ht="17.100000000000001" customHeight="1" x14ac:dyDescent="0.25">
      <c r="A8" s="7"/>
      <c r="B8" s="42" t="s">
        <v>40</v>
      </c>
      <c r="C8" s="41"/>
      <c r="D8" s="42">
        <v>2000</v>
      </c>
      <c r="E8" s="42">
        <v>2001</v>
      </c>
      <c r="F8" s="42">
        <v>2002</v>
      </c>
      <c r="G8" s="42">
        <v>2003</v>
      </c>
      <c r="H8" s="42">
        <v>2004</v>
      </c>
      <c r="I8" s="42">
        <v>2005</v>
      </c>
      <c r="J8" s="42">
        <v>2006</v>
      </c>
      <c r="K8" s="42">
        <v>2007</v>
      </c>
      <c r="L8" s="42">
        <v>2008</v>
      </c>
      <c r="M8" s="42">
        <v>2009</v>
      </c>
      <c r="N8" s="43" t="s">
        <v>47</v>
      </c>
      <c r="O8" s="42">
        <v>2011</v>
      </c>
      <c r="P8" s="43" t="s">
        <v>48</v>
      </c>
      <c r="Q8" s="42">
        <v>2013</v>
      </c>
      <c r="R8" s="42">
        <v>2014</v>
      </c>
      <c r="S8" s="42">
        <v>2015</v>
      </c>
      <c r="T8" s="42">
        <v>2016</v>
      </c>
      <c r="U8" s="42">
        <v>2017</v>
      </c>
      <c r="V8" s="42">
        <v>2018</v>
      </c>
      <c r="W8" s="42">
        <v>2019</v>
      </c>
      <c r="X8" s="53">
        <v>2020</v>
      </c>
      <c r="Y8" s="53" t="s">
        <v>65</v>
      </c>
      <c r="Z8" s="53" t="s">
        <v>75</v>
      </c>
      <c r="AA8" s="53" t="s">
        <v>78</v>
      </c>
    </row>
    <row r="9" spans="1:29" s="5" customFormat="1" ht="6.75" customHeight="1" x14ac:dyDescent="0.25">
      <c r="B9" s="12"/>
      <c r="C9" s="13"/>
      <c r="D9" s="13"/>
      <c r="E9" s="13"/>
      <c r="F9" s="11"/>
      <c r="G9" s="11"/>
      <c r="H9" s="11"/>
      <c r="I9" s="11"/>
      <c r="J9" s="11"/>
      <c r="K9" s="11"/>
      <c r="L9" s="11"/>
      <c r="M9" s="11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C9" s="5" t="s">
        <v>26</v>
      </c>
    </row>
    <row r="10" spans="1:29" ht="16.5" customHeight="1" x14ac:dyDescent="0.25">
      <c r="B10" s="45" t="s">
        <v>0</v>
      </c>
      <c r="C10" s="45"/>
      <c r="D10" s="46">
        <v>117768</v>
      </c>
      <c r="E10" s="46">
        <v>116062</v>
      </c>
      <c r="F10" s="46">
        <v>115110</v>
      </c>
      <c r="G10" s="46">
        <v>114256</v>
      </c>
      <c r="H10" s="46">
        <v>113690</v>
      </c>
      <c r="I10" s="46">
        <v>112626</v>
      </c>
      <c r="J10" s="46">
        <v>111221</v>
      </c>
      <c r="K10" s="46">
        <v>111281</v>
      </c>
      <c r="L10" s="46">
        <v>111529</v>
      </c>
      <c r="M10" s="47">
        <v>111139</v>
      </c>
      <c r="N10" s="47">
        <v>110823</v>
      </c>
      <c r="O10" s="47">
        <v>110684</v>
      </c>
      <c r="P10" s="47">
        <v>110802</v>
      </c>
      <c r="Q10" s="47">
        <v>110908</v>
      </c>
      <c r="R10" s="47">
        <v>110891</v>
      </c>
      <c r="S10" s="47">
        <v>110970</v>
      </c>
      <c r="T10" s="47">
        <v>110866</v>
      </c>
      <c r="U10" s="47">
        <v>110707</v>
      </c>
      <c r="V10" s="47">
        <v>110672</v>
      </c>
      <c r="W10" s="47">
        <v>110581</v>
      </c>
      <c r="X10" s="47">
        <v>110691</v>
      </c>
      <c r="Y10" s="47">
        <v>110630</v>
      </c>
      <c r="Z10" s="47">
        <v>110138</v>
      </c>
      <c r="AA10" s="47">
        <v>110184</v>
      </c>
    </row>
    <row r="11" spans="1:29" ht="16.5" customHeight="1" x14ac:dyDescent="0.25">
      <c r="B11" s="45" t="s">
        <v>4</v>
      </c>
      <c r="C11" s="45"/>
      <c r="D11" s="46">
        <v>1768</v>
      </c>
      <c r="E11" s="46">
        <v>1749</v>
      </c>
      <c r="F11" s="46">
        <v>1704</v>
      </c>
      <c r="G11" s="46">
        <v>1673</v>
      </c>
      <c r="H11" s="46">
        <v>1648</v>
      </c>
      <c r="I11" s="46">
        <v>1621</v>
      </c>
      <c r="J11" s="46">
        <v>1584</v>
      </c>
      <c r="K11" s="46">
        <v>1573</v>
      </c>
      <c r="L11" s="46">
        <v>1548</v>
      </c>
      <c r="M11" s="47">
        <v>1547</v>
      </c>
      <c r="N11" s="47">
        <v>1514</v>
      </c>
      <c r="O11" s="47">
        <v>1519</v>
      </c>
      <c r="P11" s="47">
        <v>1820</v>
      </c>
      <c r="Q11" s="47">
        <v>1821</v>
      </c>
      <c r="R11" s="47">
        <v>1837</v>
      </c>
      <c r="S11" s="47">
        <v>1846</v>
      </c>
      <c r="T11" s="47">
        <v>1857</v>
      </c>
      <c r="U11" s="47">
        <v>1854</v>
      </c>
      <c r="V11" s="47">
        <v>1869</v>
      </c>
      <c r="W11" s="47">
        <v>1832</v>
      </c>
      <c r="X11" s="47">
        <v>1859</v>
      </c>
      <c r="Y11" s="47">
        <v>1837</v>
      </c>
      <c r="Z11" s="47">
        <v>1851</v>
      </c>
      <c r="AA11" s="47">
        <v>1854</v>
      </c>
    </row>
    <row r="12" spans="1:29" ht="16.5" customHeight="1" x14ac:dyDescent="0.25">
      <c r="B12" s="45" t="s">
        <v>5</v>
      </c>
      <c r="C12" s="45"/>
      <c r="D12" s="46">
        <v>3774</v>
      </c>
      <c r="E12" s="46">
        <v>3689</v>
      </c>
      <c r="F12" s="46">
        <v>3615</v>
      </c>
      <c r="G12" s="46">
        <v>3505</v>
      </c>
      <c r="H12" s="46">
        <v>3423</v>
      </c>
      <c r="I12" s="46">
        <v>3379</v>
      </c>
      <c r="J12" s="46">
        <v>3299</v>
      </c>
      <c r="K12" s="46">
        <v>3281</v>
      </c>
      <c r="L12" s="46">
        <v>3291</v>
      </c>
      <c r="M12" s="47">
        <v>3252</v>
      </c>
      <c r="N12" s="47">
        <v>3244</v>
      </c>
      <c r="O12" s="47">
        <v>3122</v>
      </c>
      <c r="P12" s="47">
        <v>3104</v>
      </c>
      <c r="Q12" s="47">
        <v>3129</v>
      </c>
      <c r="R12" s="47">
        <v>3148</v>
      </c>
      <c r="S12" s="47">
        <v>3115</v>
      </c>
      <c r="T12" s="47">
        <v>3102</v>
      </c>
      <c r="U12" s="47">
        <v>3089</v>
      </c>
      <c r="V12" s="47">
        <v>3103</v>
      </c>
      <c r="W12" s="47">
        <v>3086</v>
      </c>
      <c r="X12" s="47">
        <v>3020</v>
      </c>
      <c r="Y12" s="47">
        <v>2936</v>
      </c>
      <c r="Z12" s="47">
        <v>2853</v>
      </c>
      <c r="AA12" s="47">
        <v>2814</v>
      </c>
    </row>
    <row r="13" spans="1:29" ht="16.5" customHeight="1" x14ac:dyDescent="0.25">
      <c r="B13" s="45" t="s">
        <v>6</v>
      </c>
      <c r="C13" s="45"/>
      <c r="D13" s="46">
        <v>7993</v>
      </c>
      <c r="E13" s="46">
        <v>7806</v>
      </c>
      <c r="F13" s="46">
        <v>7755</v>
      </c>
      <c r="G13" s="46">
        <v>7623</v>
      </c>
      <c r="H13" s="46">
        <v>7670</v>
      </c>
      <c r="I13" s="46">
        <v>7605</v>
      </c>
      <c r="J13" s="46">
        <v>7462</v>
      </c>
      <c r="K13" s="46">
        <v>7355</v>
      </c>
      <c r="L13" s="46">
        <v>7264</v>
      </c>
      <c r="M13" s="47">
        <v>7190</v>
      </c>
      <c r="N13" s="47">
        <v>7198</v>
      </c>
      <c r="O13" s="47">
        <v>7160</v>
      </c>
      <c r="P13" s="47">
        <v>7138</v>
      </c>
      <c r="Q13" s="47">
        <v>7165</v>
      </c>
      <c r="R13" s="47">
        <v>7007</v>
      </c>
      <c r="S13" s="47">
        <v>7028</v>
      </c>
      <c r="T13" s="47">
        <v>6990</v>
      </c>
      <c r="U13" s="47">
        <v>6897</v>
      </c>
      <c r="V13" s="47">
        <v>6947</v>
      </c>
      <c r="W13" s="47">
        <v>6987</v>
      </c>
      <c r="X13" s="47">
        <v>7056</v>
      </c>
      <c r="Y13" s="47">
        <v>6942</v>
      </c>
      <c r="Z13" s="47">
        <v>6887</v>
      </c>
      <c r="AA13" s="47">
        <v>6791</v>
      </c>
    </row>
    <row r="14" spans="1:29" ht="16.5" customHeight="1" x14ac:dyDescent="0.25">
      <c r="B14" s="45" t="s">
        <v>7</v>
      </c>
      <c r="C14" s="45"/>
      <c r="D14" s="46">
        <v>6636</v>
      </c>
      <c r="E14" s="46">
        <v>6479</v>
      </c>
      <c r="F14" s="46">
        <v>6308</v>
      </c>
      <c r="G14" s="46">
        <v>6245</v>
      </c>
      <c r="H14" s="46">
        <v>6173</v>
      </c>
      <c r="I14" s="46">
        <v>6122</v>
      </c>
      <c r="J14" s="46">
        <v>6155</v>
      </c>
      <c r="K14" s="46">
        <v>6108</v>
      </c>
      <c r="L14" s="46">
        <v>6075</v>
      </c>
      <c r="M14" s="47">
        <v>6087</v>
      </c>
      <c r="N14" s="47">
        <v>6063</v>
      </c>
      <c r="O14" s="47">
        <v>6073</v>
      </c>
      <c r="P14" s="47">
        <v>6016</v>
      </c>
      <c r="Q14" s="47">
        <v>6039</v>
      </c>
      <c r="R14" s="47">
        <v>6033</v>
      </c>
      <c r="S14" s="47">
        <v>5977</v>
      </c>
      <c r="T14" s="47">
        <v>6041</v>
      </c>
      <c r="U14" s="47">
        <v>5978</v>
      </c>
      <c r="V14" s="47">
        <v>5951</v>
      </c>
      <c r="W14" s="47">
        <v>5915</v>
      </c>
      <c r="X14" s="47">
        <v>5826</v>
      </c>
      <c r="Y14" s="47">
        <v>5713</v>
      </c>
      <c r="Z14" s="47">
        <v>5723</v>
      </c>
      <c r="AA14" s="47">
        <v>5769</v>
      </c>
    </row>
    <row r="15" spans="1:29" ht="16.5" customHeight="1" x14ac:dyDescent="0.25">
      <c r="B15" s="45" t="s">
        <v>8</v>
      </c>
      <c r="C15" s="45"/>
      <c r="D15" s="46">
        <v>8181</v>
      </c>
      <c r="E15" s="46">
        <v>8069</v>
      </c>
      <c r="F15" s="46">
        <v>8139</v>
      </c>
      <c r="G15" s="46">
        <v>7910</v>
      </c>
      <c r="H15" s="46">
        <v>7939</v>
      </c>
      <c r="I15" s="46">
        <v>7798</v>
      </c>
      <c r="J15" s="46">
        <v>7645</v>
      </c>
      <c r="K15" s="46">
        <v>7647</v>
      </c>
      <c r="L15" s="46">
        <v>7677</v>
      </c>
      <c r="M15" s="47">
        <v>7634</v>
      </c>
      <c r="N15" s="47">
        <v>7631</v>
      </c>
      <c r="O15" s="47">
        <v>7620</v>
      </c>
      <c r="P15" s="47">
        <v>7535</v>
      </c>
      <c r="Q15" s="47">
        <v>7519</v>
      </c>
      <c r="R15" s="47">
        <v>7530</v>
      </c>
      <c r="S15" s="47">
        <v>7523</v>
      </c>
      <c r="T15" s="47">
        <v>7449</v>
      </c>
      <c r="U15" s="47">
        <v>7464</v>
      </c>
      <c r="V15" s="47">
        <v>7555</v>
      </c>
      <c r="W15" s="47">
        <v>7573</v>
      </c>
      <c r="X15" s="47">
        <v>7577</v>
      </c>
      <c r="Y15" s="47">
        <v>7647</v>
      </c>
      <c r="Z15" s="47">
        <v>7673</v>
      </c>
      <c r="AA15" s="47">
        <v>7685</v>
      </c>
    </row>
    <row r="16" spans="1:29" ht="16.5" customHeight="1" x14ac:dyDescent="0.25">
      <c r="B16" s="45" t="s">
        <v>9</v>
      </c>
      <c r="C16" s="45"/>
      <c r="D16" s="46">
        <v>11363</v>
      </c>
      <c r="E16" s="46">
        <v>11179</v>
      </c>
      <c r="F16" s="46">
        <v>11035</v>
      </c>
      <c r="G16" s="46">
        <v>11082</v>
      </c>
      <c r="H16" s="46">
        <v>11021</v>
      </c>
      <c r="I16" s="46">
        <v>11085</v>
      </c>
      <c r="J16" s="46">
        <v>11035</v>
      </c>
      <c r="K16" s="46">
        <v>11155</v>
      </c>
      <c r="L16" s="46">
        <v>11358</v>
      </c>
      <c r="M16" s="47">
        <v>11330</v>
      </c>
      <c r="N16" s="47">
        <v>11289</v>
      </c>
      <c r="O16" s="47">
        <v>11329</v>
      </c>
      <c r="P16" s="47">
        <v>11377</v>
      </c>
      <c r="Q16" s="47">
        <v>11435</v>
      </c>
      <c r="R16" s="47">
        <v>11518</v>
      </c>
      <c r="S16" s="47">
        <v>11396</v>
      </c>
      <c r="T16" s="47">
        <v>11506</v>
      </c>
      <c r="U16" s="47">
        <v>11423</v>
      </c>
      <c r="V16" s="47">
        <v>11351</v>
      </c>
      <c r="W16" s="47">
        <v>11312</v>
      </c>
      <c r="X16" s="47">
        <v>11332</v>
      </c>
      <c r="Y16" s="47">
        <v>11437</v>
      </c>
      <c r="Z16" s="47">
        <v>11241</v>
      </c>
      <c r="AA16" s="47">
        <v>11091</v>
      </c>
    </row>
    <row r="17" spans="2:27" ht="16.5" customHeight="1" x14ac:dyDescent="0.25">
      <c r="B17" s="45" t="s">
        <v>10</v>
      </c>
      <c r="C17" s="45"/>
      <c r="D17" s="46">
        <v>7889</v>
      </c>
      <c r="E17" s="46">
        <v>7804</v>
      </c>
      <c r="F17" s="46">
        <v>7684</v>
      </c>
      <c r="G17" s="46">
        <v>7570</v>
      </c>
      <c r="H17" s="46">
        <v>7477</v>
      </c>
      <c r="I17" s="46">
        <v>7306</v>
      </c>
      <c r="J17" s="46">
        <v>7240</v>
      </c>
      <c r="K17" s="46">
        <v>7193</v>
      </c>
      <c r="L17" s="46">
        <v>7160</v>
      </c>
      <c r="M17" s="47">
        <v>7123</v>
      </c>
      <c r="N17" s="47">
        <v>7104</v>
      </c>
      <c r="O17" s="47">
        <v>7073</v>
      </c>
      <c r="P17" s="47">
        <v>7013</v>
      </c>
      <c r="Q17" s="47">
        <v>7001</v>
      </c>
      <c r="R17" s="47">
        <v>6977</v>
      </c>
      <c r="S17" s="47">
        <v>6970</v>
      </c>
      <c r="T17" s="47">
        <v>6984</v>
      </c>
      <c r="U17" s="47">
        <v>7028</v>
      </c>
      <c r="V17" s="47">
        <v>7046</v>
      </c>
      <c r="W17" s="47">
        <v>7042</v>
      </c>
      <c r="X17" s="47">
        <v>7081</v>
      </c>
      <c r="Y17" s="47">
        <v>7106</v>
      </c>
      <c r="Z17" s="47">
        <v>7113</v>
      </c>
      <c r="AA17" s="47">
        <v>7186</v>
      </c>
    </row>
    <row r="18" spans="2:27" ht="16.5" customHeight="1" x14ac:dyDescent="0.25">
      <c r="B18" s="45" t="s">
        <v>11</v>
      </c>
      <c r="C18" s="45"/>
      <c r="D18" s="46">
        <v>11749</v>
      </c>
      <c r="E18" s="46">
        <v>11498</v>
      </c>
      <c r="F18" s="46">
        <v>11413</v>
      </c>
      <c r="G18" s="46">
        <v>11279</v>
      </c>
      <c r="H18" s="46">
        <v>11199</v>
      </c>
      <c r="I18" s="46">
        <v>11077</v>
      </c>
      <c r="J18" s="46">
        <v>10900</v>
      </c>
      <c r="K18" s="46">
        <v>10891</v>
      </c>
      <c r="L18" s="46">
        <v>10894</v>
      </c>
      <c r="M18" s="47">
        <v>10815</v>
      </c>
      <c r="N18" s="47">
        <v>10645</v>
      </c>
      <c r="O18" s="47">
        <v>10691</v>
      </c>
      <c r="P18" s="47">
        <v>10679</v>
      </c>
      <c r="Q18" s="47">
        <v>10644</v>
      </c>
      <c r="R18" s="47">
        <v>10652</v>
      </c>
      <c r="S18" s="47">
        <v>10661</v>
      </c>
      <c r="T18" s="47">
        <v>10592</v>
      </c>
      <c r="U18" s="47">
        <v>10628</v>
      </c>
      <c r="V18" s="47">
        <v>10600</v>
      </c>
      <c r="W18" s="47">
        <v>10597</v>
      </c>
      <c r="X18" s="47">
        <v>10601</v>
      </c>
      <c r="Y18" s="47">
        <v>10637</v>
      </c>
      <c r="Z18" s="47">
        <v>10599</v>
      </c>
      <c r="AA18" s="47">
        <v>10493</v>
      </c>
    </row>
    <row r="19" spans="2:27" ht="16.5" customHeight="1" x14ac:dyDescent="0.25">
      <c r="B19" s="45" t="s">
        <v>12</v>
      </c>
      <c r="C19" s="45"/>
      <c r="D19" s="46">
        <v>5414</v>
      </c>
      <c r="E19" s="46">
        <v>5334</v>
      </c>
      <c r="F19" s="46">
        <v>5298</v>
      </c>
      <c r="G19" s="46">
        <v>5287</v>
      </c>
      <c r="H19" s="46">
        <v>5210</v>
      </c>
      <c r="I19" s="46">
        <v>5194</v>
      </c>
      <c r="J19" s="46">
        <v>5203</v>
      </c>
      <c r="K19" s="46">
        <v>5138</v>
      </c>
      <c r="L19" s="46">
        <v>5083</v>
      </c>
      <c r="M19" s="47">
        <v>5060</v>
      </c>
      <c r="N19" s="47">
        <v>5018</v>
      </c>
      <c r="O19" s="47">
        <v>4995</v>
      </c>
      <c r="P19" s="47">
        <v>5057</v>
      </c>
      <c r="Q19" s="47">
        <v>5012</v>
      </c>
      <c r="R19" s="47">
        <v>4964</v>
      </c>
      <c r="S19" s="47">
        <v>4951</v>
      </c>
      <c r="T19" s="47">
        <v>4939</v>
      </c>
      <c r="U19" s="47">
        <v>4999</v>
      </c>
      <c r="V19" s="47">
        <v>4972</v>
      </c>
      <c r="W19" s="47">
        <v>4964</v>
      </c>
      <c r="X19" s="47">
        <v>4897</v>
      </c>
      <c r="Y19" s="47">
        <v>4853</v>
      </c>
      <c r="Z19" s="47">
        <v>4912</v>
      </c>
      <c r="AA19" s="47">
        <v>4884</v>
      </c>
    </row>
    <row r="20" spans="2:27" ht="16.5" customHeight="1" x14ac:dyDescent="0.25">
      <c r="B20" s="45" t="s">
        <v>13</v>
      </c>
      <c r="C20" s="45"/>
      <c r="D20" s="46">
        <v>11501</v>
      </c>
      <c r="E20" s="46">
        <v>11337</v>
      </c>
      <c r="F20" s="46">
        <v>11231</v>
      </c>
      <c r="G20" s="46">
        <v>11204</v>
      </c>
      <c r="H20" s="46">
        <v>11154</v>
      </c>
      <c r="I20" s="46">
        <v>10868</v>
      </c>
      <c r="J20" s="46">
        <v>10700</v>
      </c>
      <c r="K20" s="46">
        <v>10668</v>
      </c>
      <c r="L20" s="46">
        <v>10654</v>
      </c>
      <c r="M20" s="47">
        <v>10547</v>
      </c>
      <c r="N20" s="47">
        <v>10562</v>
      </c>
      <c r="O20" s="47">
        <v>10552</v>
      </c>
      <c r="P20" s="47">
        <v>10552</v>
      </c>
      <c r="Q20" s="47">
        <v>10526</v>
      </c>
      <c r="R20" s="47">
        <v>10526</v>
      </c>
      <c r="S20" s="47">
        <v>10497</v>
      </c>
      <c r="T20" s="47">
        <v>10424</v>
      </c>
      <c r="U20" s="47">
        <v>10461</v>
      </c>
      <c r="V20" s="47">
        <v>10464</v>
      </c>
      <c r="W20" s="47">
        <v>10496</v>
      </c>
      <c r="X20" s="47">
        <v>10501</v>
      </c>
      <c r="Y20" s="47">
        <v>10369</v>
      </c>
      <c r="Z20" s="47">
        <v>10246</v>
      </c>
      <c r="AA20" s="47">
        <v>10635</v>
      </c>
    </row>
    <row r="21" spans="2:27" ht="16.5" customHeight="1" x14ac:dyDescent="0.25">
      <c r="B21" s="45" t="s">
        <v>14</v>
      </c>
      <c r="C21" s="45"/>
      <c r="D21" s="46">
        <v>10721</v>
      </c>
      <c r="E21" s="46">
        <v>10616</v>
      </c>
      <c r="F21" s="46">
        <v>10560</v>
      </c>
      <c r="G21" s="46">
        <v>10505</v>
      </c>
      <c r="H21" s="46">
        <v>10460</v>
      </c>
      <c r="I21" s="46">
        <v>10399</v>
      </c>
      <c r="J21" s="46">
        <v>10264</v>
      </c>
      <c r="K21" s="46">
        <v>10360</v>
      </c>
      <c r="L21" s="46">
        <v>10425</v>
      </c>
      <c r="M21" s="47">
        <v>10440</v>
      </c>
      <c r="N21" s="47">
        <v>10563</v>
      </c>
      <c r="O21" s="47">
        <v>10606</v>
      </c>
      <c r="P21" s="47">
        <v>10610</v>
      </c>
      <c r="Q21" s="47">
        <v>10579</v>
      </c>
      <c r="R21" s="47">
        <v>10657</v>
      </c>
      <c r="S21" s="47">
        <v>10640</v>
      </c>
      <c r="T21" s="47">
        <v>10617</v>
      </c>
      <c r="U21" s="47">
        <v>10646</v>
      </c>
      <c r="V21" s="47">
        <v>10567</v>
      </c>
      <c r="W21" s="47">
        <v>10493</v>
      </c>
      <c r="X21" s="47">
        <v>10652</v>
      </c>
      <c r="Y21" s="47">
        <v>10931</v>
      </c>
      <c r="Z21" s="47">
        <v>11073</v>
      </c>
      <c r="AA21" s="47">
        <v>11122</v>
      </c>
    </row>
    <row r="22" spans="2:27" ht="16.5" customHeight="1" x14ac:dyDescent="0.25">
      <c r="B22" s="45" t="s">
        <v>15</v>
      </c>
      <c r="C22" s="45"/>
      <c r="D22" s="46">
        <v>1770</v>
      </c>
      <c r="E22" s="46">
        <v>1742</v>
      </c>
      <c r="F22" s="46">
        <v>1751</v>
      </c>
      <c r="G22" s="46">
        <v>1710</v>
      </c>
      <c r="H22" s="46">
        <v>1693</v>
      </c>
      <c r="I22" s="46">
        <v>1650</v>
      </c>
      <c r="J22" s="46">
        <v>1623</v>
      </c>
      <c r="K22" s="46">
        <v>1566</v>
      </c>
      <c r="L22" s="46">
        <v>1581</v>
      </c>
      <c r="M22" s="47">
        <v>1585</v>
      </c>
      <c r="N22" s="47">
        <v>1561</v>
      </c>
      <c r="O22" s="47">
        <v>1576</v>
      </c>
      <c r="P22" s="47">
        <v>1554</v>
      </c>
      <c r="Q22" s="47">
        <v>1555</v>
      </c>
      <c r="R22" s="47">
        <v>1571</v>
      </c>
      <c r="S22" s="47">
        <v>1562</v>
      </c>
      <c r="T22" s="47">
        <v>1556</v>
      </c>
      <c r="U22" s="47">
        <v>1548</v>
      </c>
      <c r="V22" s="47">
        <v>1525</v>
      </c>
      <c r="W22" s="47">
        <v>1485</v>
      </c>
      <c r="X22" s="47">
        <v>1477</v>
      </c>
      <c r="Y22" s="47">
        <v>1455</v>
      </c>
      <c r="Z22" s="47">
        <v>1455</v>
      </c>
      <c r="AA22" s="47">
        <v>1467</v>
      </c>
    </row>
    <row r="23" spans="2:27" ht="16.5" customHeight="1" x14ac:dyDescent="0.25">
      <c r="B23" s="45" t="s">
        <v>16</v>
      </c>
      <c r="C23" s="45"/>
      <c r="D23" s="46">
        <v>2195</v>
      </c>
      <c r="E23" s="46">
        <v>2204</v>
      </c>
      <c r="F23" s="46">
        <v>2173</v>
      </c>
      <c r="G23" s="46">
        <v>2156</v>
      </c>
      <c r="H23" s="46">
        <v>2164</v>
      </c>
      <c r="I23" s="46">
        <v>2126</v>
      </c>
      <c r="J23" s="46">
        <v>2084</v>
      </c>
      <c r="K23" s="46">
        <v>2192</v>
      </c>
      <c r="L23" s="46">
        <v>2200</v>
      </c>
      <c r="M23" s="47">
        <v>2180</v>
      </c>
      <c r="N23" s="47">
        <v>2176</v>
      </c>
      <c r="O23" s="47">
        <v>2196</v>
      </c>
      <c r="P23" s="47">
        <v>2213</v>
      </c>
      <c r="Q23" s="47">
        <v>2207</v>
      </c>
      <c r="R23" s="47">
        <v>2176</v>
      </c>
      <c r="S23" s="47">
        <v>2160</v>
      </c>
      <c r="T23" s="47">
        <v>2159</v>
      </c>
      <c r="U23" s="47">
        <v>2175</v>
      </c>
      <c r="V23" s="47">
        <v>2161</v>
      </c>
      <c r="W23" s="47">
        <v>2167</v>
      </c>
      <c r="X23" s="47">
        <v>2165</v>
      </c>
      <c r="Y23" s="47">
        <v>2232</v>
      </c>
      <c r="Z23" s="47">
        <v>2254</v>
      </c>
      <c r="AA23" s="47">
        <v>2148</v>
      </c>
    </row>
    <row r="24" spans="2:27" ht="16.5" customHeight="1" x14ac:dyDescent="0.25">
      <c r="B24" s="45" t="s">
        <v>17</v>
      </c>
      <c r="C24" s="45"/>
      <c r="D24" s="46">
        <v>4222</v>
      </c>
      <c r="E24" s="46">
        <v>4131</v>
      </c>
      <c r="F24" s="46">
        <v>4141</v>
      </c>
      <c r="G24" s="46">
        <v>4206</v>
      </c>
      <c r="H24" s="46">
        <v>4209</v>
      </c>
      <c r="I24" s="46">
        <v>4205</v>
      </c>
      <c r="J24" s="46">
        <v>4096</v>
      </c>
      <c r="K24" s="46">
        <v>4070</v>
      </c>
      <c r="L24" s="46">
        <v>4039</v>
      </c>
      <c r="M24" s="47">
        <v>4022</v>
      </c>
      <c r="N24" s="47">
        <v>3979</v>
      </c>
      <c r="O24" s="47">
        <v>3940</v>
      </c>
      <c r="P24" s="47">
        <v>3887</v>
      </c>
      <c r="Q24" s="47">
        <v>3862</v>
      </c>
      <c r="R24" s="47">
        <v>3940</v>
      </c>
      <c r="S24" s="47">
        <v>3874</v>
      </c>
      <c r="T24" s="47">
        <v>3852</v>
      </c>
      <c r="U24" s="47">
        <v>3808</v>
      </c>
      <c r="V24" s="47">
        <v>3787</v>
      </c>
      <c r="W24" s="47">
        <v>3748</v>
      </c>
      <c r="X24" s="47">
        <v>3844</v>
      </c>
      <c r="Y24" s="47">
        <v>3855</v>
      </c>
      <c r="Z24" s="47">
        <v>3832</v>
      </c>
      <c r="AA24" s="47">
        <v>3841</v>
      </c>
    </row>
    <row r="25" spans="2:27" ht="16.5" customHeight="1" x14ac:dyDescent="0.25">
      <c r="B25" s="45" t="s">
        <v>18</v>
      </c>
      <c r="C25" s="45"/>
      <c r="D25" s="46">
        <v>7558</v>
      </c>
      <c r="E25" s="46">
        <v>7489</v>
      </c>
      <c r="F25" s="46">
        <v>7458</v>
      </c>
      <c r="G25" s="46">
        <v>7341</v>
      </c>
      <c r="H25" s="46">
        <v>7277</v>
      </c>
      <c r="I25" s="46">
        <v>7195</v>
      </c>
      <c r="J25" s="46">
        <v>7016</v>
      </c>
      <c r="K25" s="46">
        <v>6934</v>
      </c>
      <c r="L25" s="46">
        <v>6912</v>
      </c>
      <c r="M25" s="47">
        <v>6973</v>
      </c>
      <c r="N25" s="47">
        <v>6939</v>
      </c>
      <c r="O25" s="47">
        <v>7003</v>
      </c>
      <c r="P25" s="47">
        <v>6904</v>
      </c>
      <c r="Q25" s="47">
        <v>6913</v>
      </c>
      <c r="R25" s="47">
        <v>6929</v>
      </c>
      <c r="S25" s="47">
        <v>7021</v>
      </c>
      <c r="T25" s="47">
        <v>7015</v>
      </c>
      <c r="U25" s="47">
        <v>6992</v>
      </c>
      <c r="V25" s="47">
        <v>7040</v>
      </c>
      <c r="W25" s="47">
        <v>6972</v>
      </c>
      <c r="X25" s="47">
        <v>6895</v>
      </c>
      <c r="Y25" s="47">
        <v>6917</v>
      </c>
      <c r="Z25" s="47">
        <v>6798</v>
      </c>
      <c r="AA25" s="47">
        <v>6914</v>
      </c>
    </row>
    <row r="26" spans="2:27" ht="16.5" customHeight="1" x14ac:dyDescent="0.25">
      <c r="B26" s="45" t="s">
        <v>19</v>
      </c>
      <c r="C26" s="45"/>
      <c r="D26" s="46">
        <v>2173</v>
      </c>
      <c r="E26" s="46">
        <v>2195</v>
      </c>
      <c r="F26" s="46">
        <v>2170</v>
      </c>
      <c r="G26" s="46">
        <v>2228</v>
      </c>
      <c r="H26" s="46">
        <v>2214</v>
      </c>
      <c r="I26" s="46">
        <v>2214</v>
      </c>
      <c r="J26" s="46">
        <v>2221</v>
      </c>
      <c r="K26" s="46">
        <v>2264</v>
      </c>
      <c r="L26" s="46">
        <v>2249</v>
      </c>
      <c r="M26" s="47">
        <v>2387</v>
      </c>
      <c r="N26" s="47">
        <v>2380</v>
      </c>
      <c r="O26" s="47">
        <v>2307</v>
      </c>
      <c r="P26" s="47">
        <v>2392</v>
      </c>
      <c r="Q26" s="47">
        <v>2431</v>
      </c>
      <c r="R26" s="47">
        <v>2433</v>
      </c>
      <c r="S26" s="47">
        <v>2782</v>
      </c>
      <c r="T26" s="47">
        <v>2900</v>
      </c>
      <c r="U26" s="47">
        <v>2920</v>
      </c>
      <c r="V26" s="47">
        <v>3031</v>
      </c>
      <c r="W26" s="47">
        <v>3325</v>
      </c>
      <c r="X26" s="47">
        <v>3378</v>
      </c>
      <c r="Y26" s="47">
        <v>3333</v>
      </c>
      <c r="Z26" s="47">
        <v>3296</v>
      </c>
      <c r="AA26" s="47">
        <v>3312</v>
      </c>
    </row>
    <row r="27" spans="2:27" ht="16.5" customHeight="1" x14ac:dyDescent="0.25">
      <c r="B27" s="45" t="s">
        <v>20</v>
      </c>
      <c r="C27" s="45"/>
      <c r="D27" s="46">
        <v>7813</v>
      </c>
      <c r="E27" s="46">
        <v>7746</v>
      </c>
      <c r="F27" s="46">
        <v>7733</v>
      </c>
      <c r="G27" s="46">
        <v>7802</v>
      </c>
      <c r="H27" s="46">
        <v>7851</v>
      </c>
      <c r="I27" s="46">
        <v>7906</v>
      </c>
      <c r="J27" s="46">
        <v>7784</v>
      </c>
      <c r="K27" s="46">
        <v>7882</v>
      </c>
      <c r="L27" s="46">
        <v>7952</v>
      </c>
      <c r="M27" s="47">
        <v>7829</v>
      </c>
      <c r="N27" s="47">
        <v>7816</v>
      </c>
      <c r="O27" s="47">
        <v>7811</v>
      </c>
      <c r="P27" s="47">
        <v>7823</v>
      </c>
      <c r="Q27" s="47">
        <v>7909</v>
      </c>
      <c r="R27" s="47">
        <v>7864</v>
      </c>
      <c r="S27" s="47">
        <v>7901</v>
      </c>
      <c r="T27" s="47">
        <v>7866</v>
      </c>
      <c r="U27" s="47">
        <v>7845</v>
      </c>
      <c r="V27" s="47">
        <v>7730</v>
      </c>
      <c r="W27" s="47">
        <v>7620</v>
      </c>
      <c r="X27" s="47">
        <v>7667</v>
      </c>
      <c r="Y27" s="47">
        <v>7689</v>
      </c>
      <c r="Z27" s="47">
        <v>7647</v>
      </c>
      <c r="AA27" s="47">
        <v>7534</v>
      </c>
    </row>
    <row r="28" spans="2:27" ht="16.5" customHeight="1" x14ac:dyDescent="0.25">
      <c r="B28" s="45" t="s">
        <v>21</v>
      </c>
      <c r="C28" s="45"/>
      <c r="D28" s="46">
        <v>3627</v>
      </c>
      <c r="E28" s="46">
        <v>3597</v>
      </c>
      <c r="F28" s="46">
        <v>3560</v>
      </c>
      <c r="G28" s="46">
        <v>3522</v>
      </c>
      <c r="H28" s="46">
        <v>3516</v>
      </c>
      <c r="I28" s="46">
        <v>3481</v>
      </c>
      <c r="J28" s="46">
        <v>3541</v>
      </c>
      <c r="K28" s="46">
        <v>3574</v>
      </c>
      <c r="L28" s="46">
        <v>3714</v>
      </c>
      <c r="M28" s="47">
        <v>3695</v>
      </c>
      <c r="N28" s="47">
        <v>3670</v>
      </c>
      <c r="O28" s="47">
        <v>3618</v>
      </c>
      <c r="P28" s="47">
        <v>3561</v>
      </c>
      <c r="Q28" s="47">
        <v>3599</v>
      </c>
      <c r="R28" s="47">
        <v>3567</v>
      </c>
      <c r="S28" s="47">
        <v>3511</v>
      </c>
      <c r="T28" s="47">
        <v>3481</v>
      </c>
      <c r="U28" s="47">
        <v>3457</v>
      </c>
      <c r="V28" s="47">
        <v>3486</v>
      </c>
      <c r="W28" s="47">
        <v>3484</v>
      </c>
      <c r="X28" s="47">
        <v>3423</v>
      </c>
      <c r="Y28" s="47">
        <v>3311</v>
      </c>
      <c r="Z28" s="47">
        <v>3275</v>
      </c>
      <c r="AA28" s="47">
        <v>3278</v>
      </c>
    </row>
    <row r="29" spans="2:27" ht="22.5" customHeight="1" x14ac:dyDescent="0.25">
      <c r="B29" s="45" t="s">
        <v>22</v>
      </c>
      <c r="C29" s="45"/>
      <c r="D29" s="46">
        <v>1421</v>
      </c>
      <c r="E29" s="46">
        <v>1398</v>
      </c>
      <c r="F29" s="46">
        <v>1382</v>
      </c>
      <c r="G29" s="46">
        <v>1408</v>
      </c>
      <c r="H29" s="46">
        <v>1392</v>
      </c>
      <c r="I29" s="46">
        <v>1395</v>
      </c>
      <c r="J29" s="46">
        <v>1369</v>
      </c>
      <c r="K29" s="46">
        <v>1430</v>
      </c>
      <c r="L29" s="46">
        <v>1453</v>
      </c>
      <c r="M29" s="47">
        <v>1443</v>
      </c>
      <c r="N29" s="47">
        <v>1471</v>
      </c>
      <c r="O29" s="47">
        <v>1493</v>
      </c>
      <c r="P29" s="47">
        <v>1567</v>
      </c>
      <c r="Q29" s="47">
        <v>1562</v>
      </c>
      <c r="R29" s="47">
        <v>1562</v>
      </c>
      <c r="S29" s="47">
        <v>1555</v>
      </c>
      <c r="T29" s="47">
        <v>1536</v>
      </c>
      <c r="U29" s="47">
        <v>1495</v>
      </c>
      <c r="V29" s="47">
        <v>1487</v>
      </c>
      <c r="W29" s="47">
        <v>1483</v>
      </c>
      <c r="X29" s="47">
        <v>1440</v>
      </c>
      <c r="Y29" s="47">
        <v>1430</v>
      </c>
      <c r="Z29" s="47">
        <v>1410</v>
      </c>
      <c r="AA29" s="47">
        <v>1366</v>
      </c>
    </row>
    <row r="30" spans="2:27" ht="16.5" customHeight="1" x14ac:dyDescent="0.25">
      <c r="B30" s="45" t="s">
        <v>1</v>
      </c>
      <c r="C30" s="45"/>
      <c r="D30" s="46">
        <v>18841</v>
      </c>
      <c r="E30" s="46">
        <v>18763</v>
      </c>
      <c r="F30" s="46">
        <v>18620</v>
      </c>
      <c r="G30" s="46">
        <v>18500</v>
      </c>
      <c r="H30" s="46">
        <v>18308</v>
      </c>
      <c r="I30" s="46">
        <v>18100</v>
      </c>
      <c r="J30" s="46">
        <v>17995</v>
      </c>
      <c r="K30" s="46">
        <v>17801</v>
      </c>
      <c r="L30" s="46">
        <v>17697</v>
      </c>
      <c r="M30" s="47">
        <v>17500</v>
      </c>
      <c r="N30" s="47">
        <v>17390</v>
      </c>
      <c r="O30" s="47">
        <v>17190</v>
      </c>
      <c r="P30" s="47">
        <v>17130</v>
      </c>
      <c r="Q30" s="47">
        <v>16999</v>
      </c>
      <c r="R30" s="47">
        <v>16801</v>
      </c>
      <c r="S30" s="47">
        <v>16647</v>
      </c>
      <c r="T30" s="47">
        <v>16532</v>
      </c>
      <c r="U30" s="47">
        <v>16671</v>
      </c>
      <c r="V30" s="47">
        <v>16653</v>
      </c>
      <c r="W30" s="47">
        <v>16511</v>
      </c>
      <c r="X30" s="47">
        <v>16585</v>
      </c>
      <c r="Y30" s="47">
        <v>16741</v>
      </c>
      <c r="Z30" s="47">
        <v>16787</v>
      </c>
      <c r="AA30" s="47">
        <v>16917</v>
      </c>
    </row>
    <row r="31" spans="2:27" ht="16.5" customHeight="1" x14ac:dyDescent="0.25">
      <c r="B31" s="45" t="s">
        <v>23</v>
      </c>
      <c r="C31" s="45"/>
      <c r="D31" s="46">
        <v>17846</v>
      </c>
      <c r="E31" s="46">
        <v>17807</v>
      </c>
      <c r="F31" s="46">
        <v>17669</v>
      </c>
      <c r="G31" s="46">
        <v>17527</v>
      </c>
      <c r="H31" s="46">
        <v>17341</v>
      </c>
      <c r="I31" s="46">
        <v>17154</v>
      </c>
      <c r="J31" s="46">
        <v>17060</v>
      </c>
      <c r="K31" s="46">
        <v>16891</v>
      </c>
      <c r="L31" s="46">
        <v>16801</v>
      </c>
      <c r="M31" s="47">
        <v>16622</v>
      </c>
      <c r="N31" s="47">
        <v>16535</v>
      </c>
      <c r="O31" s="47">
        <v>16312</v>
      </c>
      <c r="P31" s="47">
        <v>16231</v>
      </c>
      <c r="Q31" s="47">
        <v>16105</v>
      </c>
      <c r="R31" s="47">
        <v>15906</v>
      </c>
      <c r="S31" s="47">
        <v>15746</v>
      </c>
      <c r="T31" s="47">
        <v>15637</v>
      </c>
      <c r="U31" s="47">
        <v>15768</v>
      </c>
      <c r="V31" s="47">
        <v>15739</v>
      </c>
      <c r="W31" s="47">
        <v>15629</v>
      </c>
      <c r="X31" s="47">
        <v>15699</v>
      </c>
      <c r="Y31" s="47">
        <v>15815</v>
      </c>
      <c r="Z31" s="47">
        <v>15803</v>
      </c>
      <c r="AA31" s="47">
        <v>15928</v>
      </c>
    </row>
    <row r="32" spans="2:27" ht="22.5" customHeight="1" x14ac:dyDescent="0.25">
      <c r="B32" s="45" t="s">
        <v>24</v>
      </c>
      <c r="C32" s="45"/>
      <c r="D32" s="46">
        <v>995</v>
      </c>
      <c r="E32" s="46">
        <v>956</v>
      </c>
      <c r="F32" s="46">
        <v>951</v>
      </c>
      <c r="G32" s="46">
        <v>973</v>
      </c>
      <c r="H32" s="46">
        <v>967</v>
      </c>
      <c r="I32" s="46">
        <v>946</v>
      </c>
      <c r="J32" s="46">
        <v>935</v>
      </c>
      <c r="K32" s="46">
        <v>910</v>
      </c>
      <c r="L32" s="46">
        <v>896</v>
      </c>
      <c r="M32" s="47">
        <v>878</v>
      </c>
      <c r="N32" s="47">
        <v>855</v>
      </c>
      <c r="O32" s="47">
        <v>878</v>
      </c>
      <c r="P32" s="47">
        <v>899</v>
      </c>
      <c r="Q32" s="47">
        <v>894</v>
      </c>
      <c r="R32" s="47">
        <v>895</v>
      </c>
      <c r="S32" s="47">
        <v>901</v>
      </c>
      <c r="T32" s="47">
        <v>895</v>
      </c>
      <c r="U32" s="47">
        <v>903</v>
      </c>
      <c r="V32" s="47">
        <v>914</v>
      </c>
      <c r="W32" s="47">
        <v>882</v>
      </c>
      <c r="X32" s="47">
        <v>886</v>
      </c>
      <c r="Y32" s="47">
        <v>926</v>
      </c>
      <c r="Z32" s="47">
        <v>984</v>
      </c>
      <c r="AA32" s="47">
        <v>989</v>
      </c>
    </row>
    <row r="33" spans="2:27" ht="22.5" customHeight="1" x14ac:dyDescent="0.25">
      <c r="B33" s="42" t="s">
        <v>2</v>
      </c>
      <c r="C33" s="42"/>
      <c r="D33" s="48">
        <v>136609</v>
      </c>
      <c r="E33" s="48">
        <v>134825</v>
      </c>
      <c r="F33" s="48">
        <v>133730</v>
      </c>
      <c r="G33" s="48">
        <v>132756</v>
      </c>
      <c r="H33" s="48">
        <v>131998</v>
      </c>
      <c r="I33" s="48">
        <v>130726</v>
      </c>
      <c r="J33" s="48">
        <v>129216</v>
      </c>
      <c r="K33" s="48">
        <v>129082</v>
      </c>
      <c r="L33" s="48">
        <v>129226</v>
      </c>
      <c r="M33" s="49">
        <v>128639</v>
      </c>
      <c r="N33" s="49">
        <v>128213</v>
      </c>
      <c r="O33" s="49">
        <v>127874</v>
      </c>
      <c r="P33" s="49">
        <v>127932</v>
      </c>
      <c r="Q33" s="49">
        <v>127907</v>
      </c>
      <c r="R33" s="49">
        <v>127692</v>
      </c>
      <c r="S33" s="49">
        <v>127617</v>
      </c>
      <c r="T33" s="49">
        <v>127398</v>
      </c>
      <c r="U33" s="49">
        <v>127378</v>
      </c>
      <c r="V33" s="49">
        <v>127325</v>
      </c>
      <c r="W33" s="49">
        <v>127092</v>
      </c>
      <c r="X33" s="49">
        <v>127276</v>
      </c>
      <c r="Y33" s="49">
        <v>127371</v>
      </c>
      <c r="Z33" s="49">
        <v>126925</v>
      </c>
      <c r="AA33" s="49">
        <v>127101</v>
      </c>
    </row>
    <row r="34" spans="2:27" ht="6.75" customHeight="1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2:27" ht="13.5" customHeight="1" x14ac:dyDescent="0.25">
      <c r="B35" s="105" t="s">
        <v>70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14"/>
      <c r="T35" s="14"/>
      <c r="U35" s="14"/>
      <c r="V35" s="14"/>
      <c r="W35" s="14"/>
      <c r="X35" s="14"/>
      <c r="Y35" s="14"/>
      <c r="Z35" s="14"/>
      <c r="AA35" s="14"/>
    </row>
    <row r="36" spans="2:27" ht="13.5" customHeight="1" x14ac:dyDescent="0.25">
      <c r="B36" s="105" t="s">
        <v>71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</row>
    <row r="37" spans="2:27" ht="13.5" customHeight="1" x14ac:dyDescent="0.25">
      <c r="B37" s="105" t="s">
        <v>72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</row>
    <row r="38" spans="2:27" ht="13.5" customHeight="1" x14ac:dyDescent="0.25">
      <c r="B38" s="97" t="s">
        <v>51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</row>
    <row r="39" spans="2:27" ht="13.5" customHeight="1" x14ac:dyDescent="0.25">
      <c r="B39" s="97" t="s">
        <v>67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</row>
    <row r="40" spans="2:27" ht="6.75" customHeight="1" thickBot="1" x14ac:dyDescent="0.3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</row>
  </sheetData>
  <mergeCells count="10">
    <mergeCell ref="B39:R39"/>
    <mergeCell ref="B1:F1"/>
    <mergeCell ref="B2:F2"/>
    <mergeCell ref="G7:H7"/>
    <mergeCell ref="I7:J7"/>
    <mergeCell ref="B36:R36"/>
    <mergeCell ref="B35:R35"/>
    <mergeCell ref="D5:AA5"/>
    <mergeCell ref="B37:R37"/>
    <mergeCell ref="B38:R38"/>
  </mergeCells>
  <phoneticPr fontId="9" type="noConversion"/>
  <pageMargins left="0" right="0.59055118110236227" top="0" bottom="0.59055118110236227" header="0" footer="0.39370078740157483"/>
  <pageSetup paperSize="9" scale="54" orientation="landscape" verticalDpi="4294967292" r:id="rId1"/>
  <ignoredErrors>
    <ignoredError sqref="P8 N8 Y8 AA8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2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6" customWidth="1"/>
    <col min="2" max="2" width="21.44140625" style="6" customWidth="1"/>
    <col min="3" max="3" width="1.44140625" style="6" customWidth="1"/>
    <col min="4" max="15" width="9.33203125" style="6" customWidth="1"/>
    <col min="16" max="16" width="9.44140625" style="6" customWidth="1"/>
    <col min="17" max="27" width="9.33203125" style="6" customWidth="1"/>
    <col min="28" max="16384" width="10.88671875" style="6"/>
  </cols>
  <sheetData>
    <row r="1" spans="1:29" ht="33" customHeight="1" x14ac:dyDescent="0.25">
      <c r="A1" s="15"/>
      <c r="B1" s="101" t="s">
        <v>28</v>
      </c>
      <c r="C1" s="101"/>
      <c r="D1" s="101"/>
      <c r="E1" s="101"/>
      <c r="F1" s="101"/>
    </row>
    <row r="2" spans="1:29" ht="17.100000000000001" customHeight="1" x14ac:dyDescent="0.25">
      <c r="A2" s="15"/>
      <c r="B2" s="102" t="s">
        <v>29</v>
      </c>
      <c r="C2" s="102"/>
      <c r="D2" s="102"/>
      <c r="E2" s="102"/>
      <c r="F2" s="102"/>
    </row>
    <row r="3" spans="1:29" ht="6.75" customHeight="1" x14ac:dyDescent="0.25">
      <c r="A3" s="16"/>
      <c r="B3" s="15"/>
      <c r="C3" s="15"/>
      <c r="D3" s="15"/>
    </row>
    <row r="5" spans="1:29" s="3" customFormat="1" ht="17.100000000000001" customHeight="1" x14ac:dyDescent="0.4">
      <c r="B5" s="1" t="s">
        <v>3</v>
      </c>
      <c r="C5" s="2"/>
      <c r="D5" s="104" t="s">
        <v>27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</row>
    <row r="6" spans="1:29" s="4" customFormat="1" ht="2.25" customHeight="1" x14ac:dyDescent="0.4">
      <c r="A6" s="7"/>
      <c r="B6" s="10"/>
      <c r="C6" s="10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9" s="4" customFormat="1" ht="6.75" customHeight="1" x14ac:dyDescent="0.25">
      <c r="A7" s="7"/>
      <c r="G7" s="103"/>
      <c r="H7" s="103"/>
      <c r="I7" s="103"/>
      <c r="J7" s="103"/>
      <c r="S7" s="34"/>
      <c r="T7" s="36"/>
      <c r="U7" s="38"/>
      <c r="V7" s="50"/>
      <c r="W7" s="52"/>
      <c r="X7" s="54"/>
      <c r="Y7" s="82"/>
      <c r="Z7" s="84"/>
      <c r="AA7" s="44"/>
      <c r="AC7" s="4" t="s">
        <v>26</v>
      </c>
    </row>
    <row r="8" spans="1:29" s="4" customFormat="1" ht="17.100000000000001" customHeight="1" x14ac:dyDescent="0.25">
      <c r="A8" s="7"/>
      <c r="B8" s="42" t="s">
        <v>40</v>
      </c>
      <c r="C8" s="41"/>
      <c r="D8" s="42">
        <v>2000</v>
      </c>
      <c r="E8" s="42">
        <v>2001</v>
      </c>
      <c r="F8" s="42">
        <v>2002</v>
      </c>
      <c r="G8" s="42">
        <v>2003</v>
      </c>
      <c r="H8" s="42">
        <v>2004</v>
      </c>
      <c r="I8" s="42">
        <v>2005</v>
      </c>
      <c r="J8" s="42">
        <v>2006</v>
      </c>
      <c r="K8" s="42">
        <v>2007</v>
      </c>
      <c r="L8" s="42">
        <v>2008</v>
      </c>
      <c r="M8" s="42">
        <v>2009</v>
      </c>
      <c r="N8" s="43" t="s">
        <v>43</v>
      </c>
      <c r="O8" s="42">
        <v>2011</v>
      </c>
      <c r="P8" s="43" t="s">
        <v>44</v>
      </c>
      <c r="Q8" s="42">
        <v>2013</v>
      </c>
      <c r="R8" s="42">
        <v>2014</v>
      </c>
      <c r="S8" s="42">
        <v>2015</v>
      </c>
      <c r="T8" s="42">
        <v>2016</v>
      </c>
      <c r="U8" s="42">
        <v>2017</v>
      </c>
      <c r="V8" s="42">
        <v>2018</v>
      </c>
      <c r="W8" s="51" t="s">
        <v>49</v>
      </c>
      <c r="X8" s="53">
        <v>2020</v>
      </c>
      <c r="Y8" s="53" t="s">
        <v>65</v>
      </c>
      <c r="Z8" s="53" t="s">
        <v>75</v>
      </c>
      <c r="AA8" s="53" t="s">
        <v>78</v>
      </c>
    </row>
    <row r="9" spans="1:29" s="5" customFormat="1" ht="6.75" customHeight="1" x14ac:dyDescent="0.25">
      <c r="B9" s="12"/>
      <c r="C9" s="13"/>
      <c r="D9" s="13"/>
      <c r="E9" s="13"/>
      <c r="F9" s="11"/>
      <c r="G9" s="11"/>
      <c r="H9" s="11"/>
      <c r="I9" s="11"/>
      <c r="J9" s="11"/>
      <c r="K9" s="11"/>
      <c r="L9" s="11"/>
      <c r="M9" s="11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9" ht="16.5" customHeight="1" x14ac:dyDescent="0.25">
      <c r="B10" s="45" t="s">
        <v>0</v>
      </c>
      <c r="C10" s="45"/>
      <c r="D10" s="46">
        <v>49080</v>
      </c>
      <c r="E10" s="46">
        <v>49486</v>
      </c>
      <c r="F10" s="46">
        <v>51010</v>
      </c>
      <c r="G10" s="46">
        <v>52030</v>
      </c>
      <c r="H10" s="46">
        <v>52956</v>
      </c>
      <c r="I10" s="46">
        <v>53577</v>
      </c>
      <c r="J10" s="46">
        <v>54747</v>
      </c>
      <c r="K10" s="46">
        <v>54936</v>
      </c>
      <c r="L10" s="46">
        <v>56234</v>
      </c>
      <c r="M10" s="47">
        <v>57898</v>
      </c>
      <c r="N10" s="47">
        <v>57981</v>
      </c>
      <c r="O10" s="47">
        <v>59647</v>
      </c>
      <c r="P10" s="47">
        <v>60626</v>
      </c>
      <c r="Q10" s="47">
        <v>62422</v>
      </c>
      <c r="R10" s="47">
        <v>63395</v>
      </c>
      <c r="S10" s="47">
        <v>64161</v>
      </c>
      <c r="T10" s="47">
        <v>65149</v>
      </c>
      <c r="U10" s="47">
        <v>65754</v>
      </c>
      <c r="V10" s="47">
        <v>66923</v>
      </c>
      <c r="W10" s="47">
        <v>67203</v>
      </c>
      <c r="X10" s="47">
        <v>68394</v>
      </c>
      <c r="Y10" s="47">
        <v>68059</v>
      </c>
      <c r="Z10" s="47">
        <v>70838</v>
      </c>
      <c r="AA10" s="47">
        <v>72250</v>
      </c>
    </row>
    <row r="11" spans="1:29" ht="16.5" customHeight="1" x14ac:dyDescent="0.25">
      <c r="B11" s="45" t="s">
        <v>4</v>
      </c>
      <c r="C11" s="45"/>
      <c r="D11" s="46">
        <v>367</v>
      </c>
      <c r="E11" s="46">
        <v>368</v>
      </c>
      <c r="F11" s="46">
        <v>404</v>
      </c>
      <c r="G11" s="46">
        <v>415</v>
      </c>
      <c r="H11" s="46">
        <v>434</v>
      </c>
      <c r="I11" s="46">
        <v>464</v>
      </c>
      <c r="J11" s="46">
        <v>473</v>
      </c>
      <c r="K11" s="46">
        <v>540</v>
      </c>
      <c r="L11" s="46">
        <v>535</v>
      </c>
      <c r="M11" s="47">
        <v>511</v>
      </c>
      <c r="N11" s="47">
        <v>519</v>
      </c>
      <c r="O11" s="47">
        <v>538</v>
      </c>
      <c r="P11" s="47">
        <v>606</v>
      </c>
      <c r="Q11" s="47">
        <v>640</v>
      </c>
      <c r="R11" s="47">
        <v>617</v>
      </c>
      <c r="S11" s="47">
        <v>624</v>
      </c>
      <c r="T11" s="47">
        <v>689</v>
      </c>
      <c r="U11" s="47">
        <v>736</v>
      </c>
      <c r="V11" s="47">
        <v>730</v>
      </c>
      <c r="W11" s="47">
        <v>720</v>
      </c>
      <c r="X11" s="47">
        <v>780</v>
      </c>
      <c r="Y11" s="47">
        <v>831</v>
      </c>
      <c r="Z11" s="47">
        <v>889</v>
      </c>
      <c r="AA11" s="47">
        <v>881</v>
      </c>
    </row>
    <row r="12" spans="1:29" ht="16.5" customHeight="1" x14ac:dyDescent="0.25">
      <c r="B12" s="45" t="s">
        <v>5</v>
      </c>
      <c r="C12" s="45"/>
      <c r="D12" s="46">
        <v>966</v>
      </c>
      <c r="E12" s="46">
        <v>1009</v>
      </c>
      <c r="F12" s="46">
        <v>1032</v>
      </c>
      <c r="G12" s="46">
        <v>1052</v>
      </c>
      <c r="H12" s="46">
        <v>1112</v>
      </c>
      <c r="I12" s="46">
        <v>1193</v>
      </c>
      <c r="J12" s="46">
        <v>1299</v>
      </c>
      <c r="K12" s="46">
        <v>1328</v>
      </c>
      <c r="L12" s="46">
        <v>1413</v>
      </c>
      <c r="M12" s="47">
        <v>1524</v>
      </c>
      <c r="N12" s="47">
        <v>1502</v>
      </c>
      <c r="O12" s="47">
        <v>1546</v>
      </c>
      <c r="P12" s="47">
        <v>1558</v>
      </c>
      <c r="Q12" s="47">
        <v>1685</v>
      </c>
      <c r="R12" s="47">
        <v>1720</v>
      </c>
      <c r="S12" s="47">
        <v>1817</v>
      </c>
      <c r="T12" s="47">
        <v>1920</v>
      </c>
      <c r="U12" s="47">
        <v>1926</v>
      </c>
      <c r="V12" s="47">
        <v>1910</v>
      </c>
      <c r="W12" s="47">
        <v>1933</v>
      </c>
      <c r="X12" s="47">
        <v>2029</v>
      </c>
      <c r="Y12" s="47">
        <v>1982</v>
      </c>
      <c r="Z12" s="47">
        <v>2185</v>
      </c>
      <c r="AA12" s="47">
        <v>2121</v>
      </c>
    </row>
    <row r="13" spans="1:29" ht="16.5" customHeight="1" x14ac:dyDescent="0.25">
      <c r="B13" s="45" t="s">
        <v>6</v>
      </c>
      <c r="C13" s="45"/>
      <c r="D13" s="46">
        <v>2392</v>
      </c>
      <c r="E13" s="46">
        <v>2412</v>
      </c>
      <c r="F13" s="46">
        <v>2539</v>
      </c>
      <c r="G13" s="46">
        <v>2700</v>
      </c>
      <c r="H13" s="46">
        <v>2831</v>
      </c>
      <c r="I13" s="46">
        <v>2894</v>
      </c>
      <c r="J13" s="46">
        <v>2907</v>
      </c>
      <c r="K13" s="46">
        <v>3008</v>
      </c>
      <c r="L13" s="46">
        <v>3116</v>
      </c>
      <c r="M13" s="47">
        <v>3244</v>
      </c>
      <c r="N13" s="47">
        <v>3188</v>
      </c>
      <c r="O13" s="47">
        <v>3362</v>
      </c>
      <c r="P13" s="47">
        <v>3425</v>
      </c>
      <c r="Q13" s="47">
        <v>3586</v>
      </c>
      <c r="R13" s="47">
        <v>3615</v>
      </c>
      <c r="S13" s="47">
        <v>3614</v>
      </c>
      <c r="T13" s="47">
        <v>3744</v>
      </c>
      <c r="U13" s="47">
        <v>3913</v>
      </c>
      <c r="V13" s="47">
        <v>4058</v>
      </c>
      <c r="W13" s="47">
        <v>4165</v>
      </c>
      <c r="X13" s="47">
        <v>4279</v>
      </c>
      <c r="Y13" s="47">
        <v>4324</v>
      </c>
      <c r="Z13" s="47">
        <v>4534</v>
      </c>
      <c r="AA13" s="47">
        <v>4586</v>
      </c>
    </row>
    <row r="14" spans="1:29" ht="16.5" customHeight="1" x14ac:dyDescent="0.25">
      <c r="B14" s="45" t="s">
        <v>7</v>
      </c>
      <c r="C14" s="45"/>
      <c r="D14" s="46">
        <v>2021</v>
      </c>
      <c r="E14" s="46">
        <v>2103</v>
      </c>
      <c r="F14" s="46">
        <v>2049</v>
      </c>
      <c r="G14" s="46">
        <v>2121</v>
      </c>
      <c r="H14" s="46">
        <v>2198</v>
      </c>
      <c r="I14" s="46">
        <v>2238</v>
      </c>
      <c r="J14" s="46">
        <v>2312</v>
      </c>
      <c r="K14" s="46">
        <v>2358</v>
      </c>
      <c r="L14" s="46">
        <v>2411</v>
      </c>
      <c r="M14" s="47">
        <v>2382</v>
      </c>
      <c r="N14" s="47">
        <v>2463</v>
      </c>
      <c r="O14" s="47">
        <v>2550</v>
      </c>
      <c r="P14" s="47">
        <v>2672</v>
      </c>
      <c r="Q14" s="47">
        <v>2767</v>
      </c>
      <c r="R14" s="47">
        <v>2830</v>
      </c>
      <c r="S14" s="47">
        <v>2871</v>
      </c>
      <c r="T14" s="47">
        <v>2895</v>
      </c>
      <c r="U14" s="47">
        <v>2926</v>
      </c>
      <c r="V14" s="47">
        <v>3039</v>
      </c>
      <c r="W14" s="47">
        <v>3099</v>
      </c>
      <c r="X14" s="47">
        <v>3225</v>
      </c>
      <c r="Y14" s="47">
        <v>3152</v>
      </c>
      <c r="Z14" s="47">
        <v>3317</v>
      </c>
      <c r="AA14" s="47">
        <v>3476</v>
      </c>
    </row>
    <row r="15" spans="1:29" ht="16.5" customHeight="1" x14ac:dyDescent="0.25">
      <c r="B15" s="45" t="s">
        <v>8</v>
      </c>
      <c r="C15" s="45"/>
      <c r="D15" s="46">
        <v>1798</v>
      </c>
      <c r="E15" s="46">
        <v>1834</v>
      </c>
      <c r="F15" s="46">
        <v>1917</v>
      </c>
      <c r="G15" s="46">
        <v>1993</v>
      </c>
      <c r="H15" s="46">
        <v>2137</v>
      </c>
      <c r="I15" s="46">
        <v>2285</v>
      </c>
      <c r="J15" s="46">
        <v>2530</v>
      </c>
      <c r="K15" s="46">
        <v>2570</v>
      </c>
      <c r="L15" s="46">
        <v>2793</v>
      </c>
      <c r="M15" s="47">
        <v>2882</v>
      </c>
      <c r="N15" s="47">
        <v>2980</v>
      </c>
      <c r="O15" s="47">
        <v>3054</v>
      </c>
      <c r="P15" s="47">
        <v>3142</v>
      </c>
      <c r="Q15" s="47">
        <v>3279</v>
      </c>
      <c r="R15" s="47">
        <v>3360</v>
      </c>
      <c r="S15" s="47">
        <v>3386</v>
      </c>
      <c r="T15" s="47">
        <v>3447</v>
      </c>
      <c r="U15" s="47">
        <v>3694</v>
      </c>
      <c r="V15" s="47">
        <v>3979</v>
      </c>
      <c r="W15" s="47">
        <v>4070</v>
      </c>
      <c r="X15" s="47">
        <v>4155</v>
      </c>
      <c r="Y15" s="47">
        <v>4312</v>
      </c>
      <c r="Z15" s="47">
        <v>4668</v>
      </c>
      <c r="AA15" s="47">
        <v>4809</v>
      </c>
    </row>
    <row r="16" spans="1:29" ht="16.5" customHeight="1" x14ac:dyDescent="0.25">
      <c r="B16" s="45" t="s">
        <v>9</v>
      </c>
      <c r="C16" s="45"/>
      <c r="D16" s="46">
        <v>6881</v>
      </c>
      <c r="E16" s="46">
        <v>6920</v>
      </c>
      <c r="F16" s="46">
        <v>7057</v>
      </c>
      <c r="G16" s="46">
        <v>7189</v>
      </c>
      <c r="H16" s="46">
        <v>7283</v>
      </c>
      <c r="I16" s="46">
        <v>7241</v>
      </c>
      <c r="J16" s="46">
        <v>7337</v>
      </c>
      <c r="K16" s="46">
        <v>7288</v>
      </c>
      <c r="L16" s="46">
        <v>7263</v>
      </c>
      <c r="M16" s="47">
        <v>7372</v>
      </c>
      <c r="N16" s="47">
        <v>7182</v>
      </c>
      <c r="O16" s="47">
        <v>7289</v>
      </c>
      <c r="P16" s="47">
        <v>7272</v>
      </c>
      <c r="Q16" s="47">
        <v>7398</v>
      </c>
      <c r="R16" s="47">
        <v>7423</v>
      </c>
      <c r="S16" s="47">
        <v>7464</v>
      </c>
      <c r="T16" s="47">
        <v>7375</v>
      </c>
      <c r="U16" s="47">
        <v>7396</v>
      </c>
      <c r="V16" s="47">
        <v>7428</v>
      </c>
      <c r="W16" s="47">
        <v>7450</v>
      </c>
      <c r="X16" s="47">
        <v>7563</v>
      </c>
      <c r="Y16" s="47">
        <v>7507</v>
      </c>
      <c r="Z16" s="47">
        <v>7741</v>
      </c>
      <c r="AA16" s="47">
        <v>7847</v>
      </c>
    </row>
    <row r="17" spans="2:27" ht="16.5" customHeight="1" x14ac:dyDescent="0.25">
      <c r="B17" s="45" t="s">
        <v>10</v>
      </c>
      <c r="C17" s="45"/>
      <c r="D17" s="46">
        <v>1098</v>
      </c>
      <c r="E17" s="46">
        <v>1150</v>
      </c>
      <c r="F17" s="46">
        <v>1213</v>
      </c>
      <c r="G17" s="46">
        <v>1281</v>
      </c>
      <c r="H17" s="46">
        <v>1344</v>
      </c>
      <c r="I17" s="46">
        <v>1441</v>
      </c>
      <c r="J17" s="46">
        <v>1459</v>
      </c>
      <c r="K17" s="46">
        <v>1594</v>
      </c>
      <c r="L17" s="46">
        <v>1643</v>
      </c>
      <c r="M17" s="47">
        <v>1759</v>
      </c>
      <c r="N17" s="47">
        <v>1807</v>
      </c>
      <c r="O17" s="47">
        <v>1911</v>
      </c>
      <c r="P17" s="47">
        <v>1992</v>
      </c>
      <c r="Q17" s="47">
        <v>2064</v>
      </c>
      <c r="R17" s="47">
        <v>2082</v>
      </c>
      <c r="S17" s="47">
        <v>2095</v>
      </c>
      <c r="T17" s="47">
        <v>2224</v>
      </c>
      <c r="U17" s="47">
        <v>2217</v>
      </c>
      <c r="V17" s="47">
        <v>2311</v>
      </c>
      <c r="W17" s="47">
        <v>2359</v>
      </c>
      <c r="X17" s="47">
        <v>2366</v>
      </c>
      <c r="Y17" s="47">
        <v>2333</v>
      </c>
      <c r="Z17" s="47">
        <v>2361</v>
      </c>
      <c r="AA17" s="47">
        <v>2435</v>
      </c>
    </row>
    <row r="18" spans="2:27" ht="16.5" customHeight="1" x14ac:dyDescent="0.25">
      <c r="B18" s="45" t="s">
        <v>11</v>
      </c>
      <c r="C18" s="45"/>
      <c r="D18" s="46">
        <v>1751</v>
      </c>
      <c r="E18" s="46">
        <v>1846</v>
      </c>
      <c r="F18" s="46">
        <v>1934</v>
      </c>
      <c r="G18" s="46">
        <v>1937</v>
      </c>
      <c r="H18" s="46">
        <v>2089</v>
      </c>
      <c r="I18" s="46">
        <v>2146</v>
      </c>
      <c r="J18" s="46">
        <v>2251</v>
      </c>
      <c r="K18" s="46">
        <v>2339</v>
      </c>
      <c r="L18" s="46">
        <v>2364</v>
      </c>
      <c r="M18" s="47">
        <v>2485</v>
      </c>
      <c r="N18" s="47">
        <v>2510</v>
      </c>
      <c r="O18" s="47">
        <v>2608</v>
      </c>
      <c r="P18" s="47">
        <v>2667</v>
      </c>
      <c r="Q18" s="47">
        <v>2764</v>
      </c>
      <c r="R18" s="47">
        <v>2837</v>
      </c>
      <c r="S18" s="47">
        <v>2900</v>
      </c>
      <c r="T18" s="47">
        <v>2949</v>
      </c>
      <c r="U18" s="47">
        <v>2898</v>
      </c>
      <c r="V18" s="47">
        <v>2945</v>
      </c>
      <c r="W18" s="47">
        <v>3060</v>
      </c>
      <c r="X18" s="47">
        <v>3075</v>
      </c>
      <c r="Y18" s="47">
        <v>3055</v>
      </c>
      <c r="Z18" s="47">
        <v>3238</v>
      </c>
      <c r="AA18" s="47">
        <v>3265</v>
      </c>
    </row>
    <row r="19" spans="2:27" ht="16.5" customHeight="1" x14ac:dyDescent="0.25">
      <c r="B19" s="45" t="s">
        <v>12</v>
      </c>
      <c r="C19" s="45"/>
      <c r="D19" s="46">
        <v>1246</v>
      </c>
      <c r="E19" s="46">
        <v>1239</v>
      </c>
      <c r="F19" s="46">
        <v>1248</v>
      </c>
      <c r="G19" s="46">
        <v>1320</v>
      </c>
      <c r="H19" s="46">
        <v>1416</v>
      </c>
      <c r="I19" s="46">
        <v>1443</v>
      </c>
      <c r="J19" s="46">
        <v>1441</v>
      </c>
      <c r="K19" s="46">
        <v>1532</v>
      </c>
      <c r="L19" s="46">
        <v>1609</v>
      </c>
      <c r="M19" s="47">
        <v>1720</v>
      </c>
      <c r="N19" s="47">
        <v>1743</v>
      </c>
      <c r="O19" s="47">
        <v>1767</v>
      </c>
      <c r="P19" s="47">
        <v>1775</v>
      </c>
      <c r="Q19" s="47">
        <v>1784</v>
      </c>
      <c r="R19" s="47">
        <v>1876</v>
      </c>
      <c r="S19" s="47">
        <v>1890</v>
      </c>
      <c r="T19" s="47">
        <v>1898</v>
      </c>
      <c r="U19" s="47">
        <v>1899</v>
      </c>
      <c r="V19" s="47">
        <v>1964</v>
      </c>
      <c r="W19" s="47">
        <v>1988</v>
      </c>
      <c r="X19" s="47">
        <v>1932</v>
      </c>
      <c r="Y19" s="47">
        <v>1940</v>
      </c>
      <c r="Z19" s="47">
        <v>2126</v>
      </c>
      <c r="AA19" s="47">
        <v>2175</v>
      </c>
    </row>
    <row r="20" spans="2:27" ht="16.5" customHeight="1" x14ac:dyDescent="0.25">
      <c r="B20" s="45" t="s">
        <v>13</v>
      </c>
      <c r="C20" s="45"/>
      <c r="D20" s="46">
        <v>4436</v>
      </c>
      <c r="E20" s="46">
        <v>4567</v>
      </c>
      <c r="F20" s="46">
        <v>4641</v>
      </c>
      <c r="G20" s="46">
        <v>4824</v>
      </c>
      <c r="H20" s="46">
        <v>4874</v>
      </c>
      <c r="I20" s="46">
        <v>4838</v>
      </c>
      <c r="J20" s="46">
        <v>4937</v>
      </c>
      <c r="K20" s="46">
        <v>5018</v>
      </c>
      <c r="L20" s="46">
        <v>5085</v>
      </c>
      <c r="M20" s="47">
        <v>5251</v>
      </c>
      <c r="N20" s="47">
        <v>5410</v>
      </c>
      <c r="O20" s="47">
        <v>5606</v>
      </c>
      <c r="P20" s="47">
        <v>5643</v>
      </c>
      <c r="Q20" s="47">
        <v>5854</v>
      </c>
      <c r="R20" s="47">
        <v>5928</v>
      </c>
      <c r="S20" s="47">
        <v>6095</v>
      </c>
      <c r="T20" s="47">
        <v>6258</v>
      </c>
      <c r="U20" s="47">
        <v>6388</v>
      </c>
      <c r="V20" s="47">
        <v>6523</v>
      </c>
      <c r="W20" s="47">
        <v>6394</v>
      </c>
      <c r="X20" s="47">
        <v>6526</v>
      </c>
      <c r="Y20" s="47">
        <v>6468</v>
      </c>
      <c r="Z20" s="47">
        <v>6720</v>
      </c>
      <c r="AA20" s="47">
        <v>7145</v>
      </c>
    </row>
    <row r="21" spans="2:27" ht="16.5" customHeight="1" x14ac:dyDescent="0.25">
      <c r="B21" s="45" t="s">
        <v>14</v>
      </c>
      <c r="C21" s="45"/>
      <c r="D21" s="46">
        <v>7315</v>
      </c>
      <c r="E21" s="46">
        <v>7303</v>
      </c>
      <c r="F21" s="46">
        <v>7491</v>
      </c>
      <c r="G21" s="46">
        <v>7475</v>
      </c>
      <c r="H21" s="46">
        <v>7476</v>
      </c>
      <c r="I21" s="46">
        <v>7432</v>
      </c>
      <c r="J21" s="46">
        <v>7503</v>
      </c>
      <c r="K21" s="46">
        <v>7337</v>
      </c>
      <c r="L21" s="46">
        <v>7419</v>
      </c>
      <c r="M21" s="47">
        <v>7657</v>
      </c>
      <c r="N21" s="47">
        <v>7754</v>
      </c>
      <c r="O21" s="47">
        <v>7960</v>
      </c>
      <c r="P21" s="47">
        <v>8028</v>
      </c>
      <c r="Q21" s="47">
        <v>8294</v>
      </c>
      <c r="R21" s="47">
        <v>8301</v>
      </c>
      <c r="S21" s="47">
        <v>8170</v>
      </c>
      <c r="T21" s="47">
        <v>8141</v>
      </c>
      <c r="U21" s="47">
        <v>8034</v>
      </c>
      <c r="V21" s="47">
        <v>8117</v>
      </c>
      <c r="W21" s="47">
        <v>8009</v>
      </c>
      <c r="X21" s="47">
        <v>8091</v>
      </c>
      <c r="Y21" s="47">
        <v>7932</v>
      </c>
      <c r="Z21" s="47">
        <v>8247</v>
      </c>
      <c r="AA21" s="47">
        <v>8357</v>
      </c>
    </row>
    <row r="22" spans="2:27" ht="16.5" customHeight="1" x14ac:dyDescent="0.25">
      <c r="B22" s="45" t="s">
        <v>15</v>
      </c>
      <c r="C22" s="45"/>
      <c r="D22" s="46">
        <v>577</v>
      </c>
      <c r="E22" s="46">
        <v>592</v>
      </c>
      <c r="F22" s="46">
        <v>610</v>
      </c>
      <c r="G22" s="46">
        <v>607</v>
      </c>
      <c r="H22" s="46">
        <v>623</v>
      </c>
      <c r="I22" s="46">
        <v>614</v>
      </c>
      <c r="J22" s="46">
        <v>643</v>
      </c>
      <c r="K22" s="46">
        <v>652</v>
      </c>
      <c r="L22" s="46">
        <v>661</v>
      </c>
      <c r="M22" s="47">
        <v>719</v>
      </c>
      <c r="N22" s="47">
        <v>726</v>
      </c>
      <c r="O22" s="47">
        <v>696</v>
      </c>
      <c r="P22" s="47">
        <v>734</v>
      </c>
      <c r="Q22" s="47">
        <v>825</v>
      </c>
      <c r="R22" s="47">
        <v>874</v>
      </c>
      <c r="S22" s="47">
        <v>873</v>
      </c>
      <c r="T22" s="47">
        <v>940</v>
      </c>
      <c r="U22" s="47">
        <v>916</v>
      </c>
      <c r="V22" s="47">
        <v>920</v>
      </c>
      <c r="W22" s="47">
        <v>924</v>
      </c>
      <c r="X22" s="47">
        <v>937</v>
      </c>
      <c r="Y22" s="47">
        <v>906</v>
      </c>
      <c r="Z22" s="47">
        <v>970</v>
      </c>
      <c r="AA22" s="47">
        <v>989</v>
      </c>
    </row>
    <row r="23" spans="2:27" ht="16.5" customHeight="1" x14ac:dyDescent="0.25">
      <c r="B23" s="45" t="s">
        <v>16</v>
      </c>
      <c r="C23" s="45"/>
      <c r="D23" s="46">
        <v>1591</v>
      </c>
      <c r="E23" s="46">
        <v>1578</v>
      </c>
      <c r="F23" s="46">
        <v>1609</v>
      </c>
      <c r="G23" s="46">
        <v>1631</v>
      </c>
      <c r="H23" s="46">
        <v>1632</v>
      </c>
      <c r="I23" s="46">
        <v>1614</v>
      </c>
      <c r="J23" s="46">
        <v>1672</v>
      </c>
      <c r="K23" s="46">
        <v>1669</v>
      </c>
      <c r="L23" s="46">
        <v>1769</v>
      </c>
      <c r="M23" s="47">
        <v>1838</v>
      </c>
      <c r="N23" s="47">
        <v>1807</v>
      </c>
      <c r="O23" s="47">
        <v>1816</v>
      </c>
      <c r="P23" s="47">
        <v>1856</v>
      </c>
      <c r="Q23" s="47">
        <v>1900</v>
      </c>
      <c r="R23" s="47">
        <v>1889</v>
      </c>
      <c r="S23" s="47">
        <v>1869</v>
      </c>
      <c r="T23" s="47">
        <v>1864</v>
      </c>
      <c r="U23" s="47">
        <v>1909</v>
      </c>
      <c r="V23" s="47">
        <v>1921</v>
      </c>
      <c r="W23" s="47">
        <v>1918</v>
      </c>
      <c r="X23" s="47">
        <v>1897</v>
      </c>
      <c r="Y23" s="47">
        <v>2111</v>
      </c>
      <c r="Z23" s="47">
        <v>2188</v>
      </c>
      <c r="AA23" s="47">
        <v>2243</v>
      </c>
    </row>
    <row r="24" spans="2:27" ht="16.5" customHeight="1" x14ac:dyDescent="0.25">
      <c r="B24" s="45" t="s">
        <v>17</v>
      </c>
      <c r="C24" s="45"/>
      <c r="D24" s="46">
        <v>1039</v>
      </c>
      <c r="E24" s="46">
        <v>1069</v>
      </c>
      <c r="F24" s="46">
        <v>1149</v>
      </c>
      <c r="G24" s="46">
        <v>1192</v>
      </c>
      <c r="H24" s="46">
        <v>1245</v>
      </c>
      <c r="I24" s="46">
        <v>1284</v>
      </c>
      <c r="J24" s="46">
        <v>1327</v>
      </c>
      <c r="K24" s="46">
        <v>1317</v>
      </c>
      <c r="L24" s="46">
        <v>1372</v>
      </c>
      <c r="M24" s="47">
        <v>1471</v>
      </c>
      <c r="N24" s="47">
        <v>1423</v>
      </c>
      <c r="O24" s="47">
        <v>1435</v>
      </c>
      <c r="P24" s="47">
        <v>1479</v>
      </c>
      <c r="Q24" s="47">
        <v>1500</v>
      </c>
      <c r="R24" s="47">
        <v>1651</v>
      </c>
      <c r="S24" s="47">
        <v>1733</v>
      </c>
      <c r="T24" s="47">
        <v>1796</v>
      </c>
      <c r="U24" s="47">
        <v>1722</v>
      </c>
      <c r="V24" s="47">
        <v>1773</v>
      </c>
      <c r="W24" s="47">
        <v>1777</v>
      </c>
      <c r="X24" s="47">
        <v>1929</v>
      </c>
      <c r="Y24" s="47">
        <v>1902</v>
      </c>
      <c r="Z24" s="47">
        <v>1957</v>
      </c>
      <c r="AA24" s="47">
        <v>1943</v>
      </c>
    </row>
    <row r="25" spans="2:27" ht="16.5" customHeight="1" x14ac:dyDescent="0.25">
      <c r="B25" s="45" t="s">
        <v>18</v>
      </c>
      <c r="C25" s="45"/>
      <c r="D25" s="46">
        <v>1590</v>
      </c>
      <c r="E25" s="46">
        <v>1568</v>
      </c>
      <c r="F25" s="46">
        <v>1562</v>
      </c>
      <c r="G25" s="46">
        <v>1557</v>
      </c>
      <c r="H25" s="46">
        <v>1511</v>
      </c>
      <c r="I25" s="46">
        <v>1539</v>
      </c>
      <c r="J25" s="46">
        <v>1510</v>
      </c>
      <c r="K25" s="46">
        <v>1490</v>
      </c>
      <c r="L25" s="46">
        <v>1552</v>
      </c>
      <c r="M25" s="47">
        <v>1609</v>
      </c>
      <c r="N25" s="47">
        <v>1580</v>
      </c>
      <c r="O25" s="47">
        <v>1682</v>
      </c>
      <c r="P25" s="47">
        <v>1744</v>
      </c>
      <c r="Q25" s="47">
        <v>1813</v>
      </c>
      <c r="R25" s="47">
        <v>2005</v>
      </c>
      <c r="S25" s="47">
        <v>1983</v>
      </c>
      <c r="T25" s="47">
        <v>2215</v>
      </c>
      <c r="U25" s="47">
        <v>2324</v>
      </c>
      <c r="V25" s="47">
        <v>2337</v>
      </c>
      <c r="W25" s="47">
        <v>2352</v>
      </c>
      <c r="X25" s="47">
        <v>2406</v>
      </c>
      <c r="Y25" s="47">
        <v>2430</v>
      </c>
      <c r="Z25" s="47">
        <v>2437</v>
      </c>
      <c r="AA25" s="47">
        <v>2657</v>
      </c>
    </row>
    <row r="26" spans="2:27" ht="16.5" customHeight="1" x14ac:dyDescent="0.25">
      <c r="B26" s="45" t="s">
        <v>19</v>
      </c>
      <c r="C26" s="45"/>
      <c r="D26" s="46">
        <v>2117</v>
      </c>
      <c r="E26" s="46">
        <v>2148</v>
      </c>
      <c r="F26" s="46">
        <v>2332</v>
      </c>
      <c r="G26" s="46">
        <v>2331</v>
      </c>
      <c r="H26" s="46">
        <v>2378</v>
      </c>
      <c r="I26" s="46">
        <v>2408</v>
      </c>
      <c r="J26" s="46">
        <v>2490</v>
      </c>
      <c r="K26" s="46">
        <v>2505</v>
      </c>
      <c r="L26" s="46">
        <v>2632</v>
      </c>
      <c r="M26" s="47">
        <v>2713</v>
      </c>
      <c r="N26" s="47">
        <v>2799</v>
      </c>
      <c r="O26" s="47">
        <v>2836</v>
      </c>
      <c r="P26" s="47">
        <v>2877</v>
      </c>
      <c r="Q26" s="47">
        <v>2950</v>
      </c>
      <c r="R26" s="47">
        <v>2904</v>
      </c>
      <c r="S26" s="47">
        <v>3391</v>
      </c>
      <c r="T26" s="47">
        <v>3652</v>
      </c>
      <c r="U26" s="47">
        <v>3683</v>
      </c>
      <c r="V26" s="47">
        <v>3809</v>
      </c>
      <c r="W26" s="47">
        <v>4217</v>
      </c>
      <c r="X26" s="47">
        <v>4268</v>
      </c>
      <c r="Y26" s="47">
        <v>4269</v>
      </c>
      <c r="Z26" s="47">
        <v>4408</v>
      </c>
      <c r="AA26" s="47">
        <v>4506</v>
      </c>
    </row>
    <row r="27" spans="2:27" ht="16.5" customHeight="1" x14ac:dyDescent="0.25">
      <c r="B27" s="45" t="s">
        <v>20</v>
      </c>
      <c r="C27" s="45"/>
      <c r="D27" s="46">
        <v>7471</v>
      </c>
      <c r="E27" s="46">
        <v>7394</v>
      </c>
      <c r="F27" s="46">
        <v>7693</v>
      </c>
      <c r="G27" s="46">
        <v>7778</v>
      </c>
      <c r="H27" s="46">
        <v>7799</v>
      </c>
      <c r="I27" s="46">
        <v>7774</v>
      </c>
      <c r="J27" s="46">
        <v>7854</v>
      </c>
      <c r="K27" s="46">
        <v>7814</v>
      </c>
      <c r="L27" s="46">
        <v>8087</v>
      </c>
      <c r="M27" s="47">
        <v>8012</v>
      </c>
      <c r="N27" s="47">
        <v>7947</v>
      </c>
      <c r="O27" s="47">
        <v>8169</v>
      </c>
      <c r="P27" s="47">
        <v>8139</v>
      </c>
      <c r="Q27" s="47">
        <v>8308</v>
      </c>
      <c r="R27" s="47">
        <v>8388</v>
      </c>
      <c r="S27" s="47">
        <v>8271</v>
      </c>
      <c r="T27" s="47">
        <v>8064</v>
      </c>
      <c r="U27" s="47">
        <v>8026</v>
      </c>
      <c r="V27" s="47">
        <v>7981</v>
      </c>
      <c r="W27" s="47">
        <v>7700</v>
      </c>
      <c r="X27" s="47">
        <v>7880</v>
      </c>
      <c r="Y27" s="47">
        <v>7645</v>
      </c>
      <c r="Z27" s="47">
        <v>7735</v>
      </c>
      <c r="AA27" s="47">
        <v>7637</v>
      </c>
    </row>
    <row r="28" spans="2:27" ht="16.5" customHeight="1" x14ac:dyDescent="0.25">
      <c r="B28" s="45" t="s">
        <v>21</v>
      </c>
      <c r="C28" s="45"/>
      <c r="D28" s="46">
        <v>3486</v>
      </c>
      <c r="E28" s="46">
        <v>3424</v>
      </c>
      <c r="F28" s="46">
        <v>3463</v>
      </c>
      <c r="G28" s="46">
        <v>3542</v>
      </c>
      <c r="H28" s="46">
        <v>3496</v>
      </c>
      <c r="I28" s="46">
        <v>3573</v>
      </c>
      <c r="J28" s="46">
        <v>3625</v>
      </c>
      <c r="K28" s="46">
        <v>3463</v>
      </c>
      <c r="L28" s="46">
        <v>3431</v>
      </c>
      <c r="M28" s="47">
        <v>3552</v>
      </c>
      <c r="N28" s="47">
        <v>3500</v>
      </c>
      <c r="O28" s="47">
        <v>3622</v>
      </c>
      <c r="P28" s="47">
        <v>3707</v>
      </c>
      <c r="Q28" s="47">
        <v>3695</v>
      </c>
      <c r="R28" s="47">
        <v>3781</v>
      </c>
      <c r="S28" s="47">
        <v>3770</v>
      </c>
      <c r="T28" s="47">
        <v>3721</v>
      </c>
      <c r="U28" s="47">
        <v>3798</v>
      </c>
      <c r="V28" s="47">
        <v>3807</v>
      </c>
      <c r="W28" s="47">
        <v>3753</v>
      </c>
      <c r="X28" s="47">
        <v>3687</v>
      </c>
      <c r="Y28" s="47">
        <v>3641</v>
      </c>
      <c r="Z28" s="47">
        <v>3734</v>
      </c>
      <c r="AA28" s="47">
        <v>3716</v>
      </c>
    </row>
    <row r="29" spans="2:27" ht="22.5" customHeight="1" x14ac:dyDescent="0.25">
      <c r="B29" s="45" t="s">
        <v>22</v>
      </c>
      <c r="C29" s="45"/>
      <c r="D29" s="46">
        <v>938</v>
      </c>
      <c r="E29" s="46">
        <v>962</v>
      </c>
      <c r="F29" s="46">
        <v>1067</v>
      </c>
      <c r="G29" s="46">
        <v>1085</v>
      </c>
      <c r="H29" s="46">
        <v>1078</v>
      </c>
      <c r="I29" s="46">
        <v>1156</v>
      </c>
      <c r="J29" s="46">
        <v>1177</v>
      </c>
      <c r="K29" s="46">
        <v>1114</v>
      </c>
      <c r="L29" s="46">
        <v>1079</v>
      </c>
      <c r="M29" s="47">
        <v>1197</v>
      </c>
      <c r="N29" s="47">
        <v>1141</v>
      </c>
      <c r="O29" s="47">
        <v>1200</v>
      </c>
      <c r="P29" s="47">
        <v>1310</v>
      </c>
      <c r="Q29" s="47">
        <v>1316</v>
      </c>
      <c r="R29" s="47">
        <v>1314</v>
      </c>
      <c r="S29" s="47">
        <v>1345</v>
      </c>
      <c r="T29" s="47">
        <v>1357</v>
      </c>
      <c r="U29" s="47">
        <v>1349</v>
      </c>
      <c r="V29" s="47">
        <v>1371</v>
      </c>
      <c r="W29" s="47">
        <v>1315</v>
      </c>
      <c r="X29" s="47">
        <v>1369</v>
      </c>
      <c r="Y29" s="47">
        <v>1319</v>
      </c>
      <c r="Z29" s="47">
        <v>1383</v>
      </c>
      <c r="AA29" s="47">
        <v>1462</v>
      </c>
    </row>
    <row r="30" spans="2:27" ht="16.5" customHeight="1" x14ac:dyDescent="0.25">
      <c r="B30" s="45" t="s">
        <v>1</v>
      </c>
      <c r="C30" s="45"/>
      <c r="D30" s="46">
        <v>2892</v>
      </c>
      <c r="E30" s="46">
        <v>3148</v>
      </c>
      <c r="F30" s="46">
        <v>3275</v>
      </c>
      <c r="G30" s="46">
        <v>3427</v>
      </c>
      <c r="H30" s="46">
        <v>3523</v>
      </c>
      <c r="I30" s="46">
        <v>3617</v>
      </c>
      <c r="J30" s="46">
        <v>3829</v>
      </c>
      <c r="K30" s="46">
        <v>3982</v>
      </c>
      <c r="L30" s="46">
        <v>4096</v>
      </c>
      <c r="M30" s="47">
        <v>4278</v>
      </c>
      <c r="N30" s="47">
        <v>4605</v>
      </c>
      <c r="O30" s="47">
        <v>4783</v>
      </c>
      <c r="P30" s="47">
        <v>4901</v>
      </c>
      <c r="Q30" s="47">
        <v>5130</v>
      </c>
      <c r="R30" s="47">
        <v>5384</v>
      </c>
      <c r="S30" s="47">
        <v>5426</v>
      </c>
      <c r="T30" s="47">
        <v>5659</v>
      </c>
      <c r="U30" s="47">
        <v>5856</v>
      </c>
      <c r="V30" s="47">
        <v>6008</v>
      </c>
      <c r="W30" s="47">
        <v>6112</v>
      </c>
      <c r="X30" s="47">
        <v>6301</v>
      </c>
      <c r="Y30" s="47">
        <v>6375</v>
      </c>
      <c r="Z30" s="47">
        <v>6787</v>
      </c>
      <c r="AA30" s="47">
        <v>6957</v>
      </c>
    </row>
    <row r="31" spans="2:27" ht="16.5" customHeight="1" x14ac:dyDescent="0.25">
      <c r="B31" s="45" t="s">
        <v>23</v>
      </c>
      <c r="C31" s="45"/>
      <c r="D31" s="46">
        <v>2694</v>
      </c>
      <c r="E31" s="46">
        <v>2936</v>
      </c>
      <c r="F31" s="46">
        <v>3053</v>
      </c>
      <c r="G31" s="46">
        <v>3194</v>
      </c>
      <c r="H31" s="46">
        <v>3287</v>
      </c>
      <c r="I31" s="46">
        <v>3369</v>
      </c>
      <c r="J31" s="46">
        <v>3559</v>
      </c>
      <c r="K31" s="46">
        <v>3714</v>
      </c>
      <c r="L31" s="46">
        <v>3807</v>
      </c>
      <c r="M31" s="47">
        <v>3960</v>
      </c>
      <c r="N31" s="47">
        <v>4286</v>
      </c>
      <c r="O31" s="47">
        <v>4475</v>
      </c>
      <c r="P31" s="47">
        <v>4601</v>
      </c>
      <c r="Q31" s="47">
        <v>4834</v>
      </c>
      <c r="R31" s="47">
        <v>5041</v>
      </c>
      <c r="S31" s="47">
        <v>5123</v>
      </c>
      <c r="T31" s="47">
        <v>5364</v>
      </c>
      <c r="U31" s="47">
        <v>5568</v>
      </c>
      <c r="V31" s="47">
        <v>5709</v>
      </c>
      <c r="W31" s="47">
        <v>5814</v>
      </c>
      <c r="X31" s="47">
        <v>6002</v>
      </c>
      <c r="Y31" s="47">
        <v>6057</v>
      </c>
      <c r="Z31" s="47">
        <v>6453</v>
      </c>
      <c r="AA31" s="47">
        <v>6625</v>
      </c>
    </row>
    <row r="32" spans="2:27" ht="22.5" customHeight="1" x14ac:dyDescent="0.25">
      <c r="B32" s="45" t="s">
        <v>24</v>
      </c>
      <c r="C32" s="45"/>
      <c r="D32" s="46">
        <v>198</v>
      </c>
      <c r="E32" s="46">
        <v>212</v>
      </c>
      <c r="F32" s="46">
        <v>222</v>
      </c>
      <c r="G32" s="46">
        <v>233</v>
      </c>
      <c r="H32" s="46">
        <v>236</v>
      </c>
      <c r="I32" s="46">
        <v>248</v>
      </c>
      <c r="J32" s="46">
        <v>270</v>
      </c>
      <c r="K32" s="46">
        <v>268</v>
      </c>
      <c r="L32" s="46">
        <v>289</v>
      </c>
      <c r="M32" s="47">
        <v>318</v>
      </c>
      <c r="N32" s="47">
        <v>319</v>
      </c>
      <c r="O32" s="47">
        <v>308</v>
      </c>
      <c r="P32" s="47">
        <v>300</v>
      </c>
      <c r="Q32" s="47">
        <v>296</v>
      </c>
      <c r="R32" s="47">
        <v>343</v>
      </c>
      <c r="S32" s="47">
        <v>303</v>
      </c>
      <c r="T32" s="47">
        <v>295</v>
      </c>
      <c r="U32" s="47">
        <v>288</v>
      </c>
      <c r="V32" s="47">
        <v>299</v>
      </c>
      <c r="W32" s="47">
        <v>298</v>
      </c>
      <c r="X32" s="47">
        <v>299</v>
      </c>
      <c r="Y32" s="47">
        <v>318</v>
      </c>
      <c r="Z32" s="47">
        <v>334</v>
      </c>
      <c r="AA32" s="47">
        <v>332</v>
      </c>
    </row>
    <row r="33" spans="2:29" ht="22.5" customHeight="1" x14ac:dyDescent="0.25">
      <c r="B33" s="42" t="s">
        <v>2</v>
      </c>
      <c r="C33" s="42"/>
      <c r="D33" s="48">
        <v>51972</v>
      </c>
      <c r="E33" s="48">
        <v>52634</v>
      </c>
      <c r="F33" s="48">
        <v>54285</v>
      </c>
      <c r="G33" s="48">
        <v>55457</v>
      </c>
      <c r="H33" s="48">
        <v>56479</v>
      </c>
      <c r="I33" s="48">
        <v>57194</v>
      </c>
      <c r="J33" s="48">
        <v>58576</v>
      </c>
      <c r="K33" s="48">
        <v>58918</v>
      </c>
      <c r="L33" s="48">
        <v>60330</v>
      </c>
      <c r="M33" s="49">
        <v>62176</v>
      </c>
      <c r="N33" s="49">
        <v>62586</v>
      </c>
      <c r="O33" s="49">
        <v>64430</v>
      </c>
      <c r="P33" s="49">
        <v>65527</v>
      </c>
      <c r="Q33" s="49">
        <v>67552</v>
      </c>
      <c r="R33" s="49">
        <v>68779</v>
      </c>
      <c r="S33" s="49">
        <v>69587</v>
      </c>
      <c r="T33" s="49">
        <v>70808</v>
      </c>
      <c r="U33" s="49">
        <v>71610</v>
      </c>
      <c r="V33" s="49">
        <v>72931</v>
      </c>
      <c r="W33" s="49">
        <v>73315</v>
      </c>
      <c r="X33" s="49">
        <v>74695</v>
      </c>
      <c r="Y33" s="49">
        <v>74434</v>
      </c>
      <c r="Z33" s="49">
        <v>77625</v>
      </c>
      <c r="AA33" s="49">
        <v>79207</v>
      </c>
      <c r="AC33" s="81"/>
    </row>
    <row r="34" spans="2:29" ht="6.75" customHeight="1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2:29" ht="13.5" customHeight="1" x14ac:dyDescent="0.25">
      <c r="B35" s="105" t="s">
        <v>74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</row>
    <row r="36" spans="2:29" ht="13.5" customHeight="1" x14ac:dyDescent="0.25">
      <c r="B36" s="105" t="s">
        <v>69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</row>
    <row r="37" spans="2:29" ht="13.5" customHeight="1" x14ac:dyDescent="0.25">
      <c r="B37" s="105" t="s">
        <v>50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</row>
    <row r="38" spans="2:29" ht="13.5" customHeight="1" x14ac:dyDescent="0.25">
      <c r="B38" s="105" t="s">
        <v>73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</row>
    <row r="39" spans="2:29" ht="6.75" customHeight="1" thickBot="1" x14ac:dyDescent="0.3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</row>
    <row r="42" spans="2:29" ht="17.100000000000001" customHeight="1" x14ac:dyDescent="0.25">
      <c r="B42" s="6" t="s">
        <v>26</v>
      </c>
    </row>
  </sheetData>
  <mergeCells count="9">
    <mergeCell ref="B38:R38"/>
    <mergeCell ref="B36:R36"/>
    <mergeCell ref="B1:F1"/>
    <mergeCell ref="B2:F2"/>
    <mergeCell ref="G7:H7"/>
    <mergeCell ref="I7:J7"/>
    <mergeCell ref="B35:R35"/>
    <mergeCell ref="D5:AA5"/>
    <mergeCell ref="B37:R37"/>
  </mergeCells>
  <phoneticPr fontId="9" type="noConversion"/>
  <pageMargins left="0" right="0.59055118110236227" top="0" bottom="0.59055118110236227" header="0" footer="0.39370078740157483"/>
  <pageSetup paperSize="9" scale="54" orientation="landscape" verticalDpi="4294967292" r:id="rId1"/>
  <ignoredErrors>
    <ignoredError sqref="P8 W8 N8 Y8:Z8 AA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Steckbrief</vt:lpstr>
      <vt:lpstr>Gesamtbevölkerung</vt:lpstr>
      <vt:lpstr>Kantonsbürger</vt:lpstr>
      <vt:lpstr>Schweizer</vt:lpstr>
      <vt:lpstr>Ausländer</vt:lpstr>
      <vt:lpstr>Ausländer!Drucktitel</vt:lpstr>
      <vt:lpstr>Gesamtbevölkerung!Drucktitel</vt:lpstr>
      <vt:lpstr>Kantonsbürger!Drucktitel</vt:lpstr>
      <vt:lpstr>Schweizer!Drucktitel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Wohnbevölkerung nach Gemeinde und Wohnviertel</dc:title>
  <dc:creator>StatA</dc:creator>
  <cp:lastModifiedBy>Statistisches Amt Basel-Stadt</cp:lastModifiedBy>
  <cp:lastPrinted>2023-01-20T15:15:07Z</cp:lastPrinted>
  <dcterms:created xsi:type="dcterms:W3CDTF">2005-01-12T06:27:27Z</dcterms:created>
  <dcterms:modified xsi:type="dcterms:W3CDTF">2024-01-23T14:48:23Z</dcterms:modified>
</cp:coreProperties>
</file>